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martajz/Documents/Grasski - zavody a výsledky/"/>
    </mc:Choice>
  </mc:AlternateContent>
  <xr:revisionPtr revIDLastSave="0" documentId="13_ncr:1_{A71807D2-93BB-8446-A5D9-500D0986D369}" xr6:coauthVersionLast="47" xr6:coauthVersionMax="47" xr10:uidLastSave="{00000000-0000-0000-0000-000000000000}"/>
  <bookViews>
    <workbookView xWindow="54980" yWindow="3260" windowWidth="23700" windowHeight="19500" xr2:uid="{00000000-000D-0000-FFFF-FFFF00000000}"/>
  </bookViews>
  <sheets>
    <sheet name="GS-výsledk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3" i="2" l="1"/>
  <c r="J142" i="2"/>
  <c r="J141" i="2"/>
  <c r="J138" i="2"/>
  <c r="J137" i="2"/>
  <c r="J132" i="2"/>
  <c r="J131" i="2"/>
  <c r="J130" i="2"/>
  <c r="J129" i="2"/>
  <c r="J128" i="2"/>
  <c r="J127" i="2"/>
  <c r="J126" i="2"/>
  <c r="J125" i="2"/>
  <c r="J118" i="2"/>
  <c r="J117" i="2"/>
  <c r="J116" i="2"/>
  <c r="J115" i="2"/>
  <c r="J104" i="2"/>
  <c r="J103" i="2"/>
  <c r="J102" i="2"/>
  <c r="J101" i="2"/>
  <c r="J100" i="2"/>
  <c r="J99" i="2"/>
  <c r="J98" i="2"/>
  <c r="J91" i="2"/>
  <c r="J90" i="2"/>
  <c r="J89" i="2"/>
  <c r="J88" i="2"/>
  <c r="J87" i="2"/>
  <c r="J86" i="2"/>
  <c r="J85" i="2"/>
  <c r="J84" i="2"/>
  <c r="J83" i="2"/>
  <c r="J75" i="2"/>
  <c r="J74" i="2"/>
  <c r="J73" i="2"/>
  <c r="J72" i="2"/>
  <c r="J71" i="2"/>
  <c r="J70" i="2"/>
  <c r="J69" i="2"/>
  <c r="J64" i="2"/>
  <c r="J63" i="2"/>
  <c r="J62" i="2"/>
  <c r="J61" i="2"/>
  <c r="J60" i="2"/>
  <c r="J59" i="2"/>
  <c r="J50" i="2"/>
  <c r="J49" i="2"/>
  <c r="J48" i="2"/>
  <c r="J47" i="2"/>
  <c r="J42" i="2"/>
  <c r="J41" i="2"/>
  <c r="J40" i="2"/>
  <c r="J39" i="2"/>
  <c r="J38" i="2"/>
  <c r="J34" i="2"/>
  <c r="J33" i="2"/>
  <c r="J32" i="2"/>
  <c r="J31" i="2"/>
  <c r="J27" i="2"/>
  <c r="J26" i="2"/>
  <c r="J21" i="2"/>
  <c r="J20" i="2"/>
  <c r="J19" i="2"/>
  <c r="J18" i="2"/>
  <c r="J17" i="2"/>
</calcChain>
</file>

<file path=xl/sharedStrings.xml><?xml version="1.0" encoding="utf-8"?>
<sst xmlns="http://schemas.openxmlformats.org/spreadsheetml/2006/main" count="558" uniqueCount="267">
  <si>
    <t xml:space="preserve">                                               ČESKÝ POHÁR 2021 V TRAVNÍM LYŽOVÁNÍ - Předklášteří</t>
  </si>
  <si>
    <t>OBŘÍ SLALOM</t>
  </si>
  <si>
    <t>Datum konání:</t>
  </si>
  <si>
    <t>7.8.2021</t>
  </si>
  <si>
    <t>Technický delegát:</t>
  </si>
  <si>
    <t>Alena Ivánková</t>
  </si>
  <si>
    <t>Arbitr:</t>
  </si>
  <si>
    <t>Luboš Suchý</t>
  </si>
  <si>
    <t>Ředitel závodu:</t>
  </si>
  <si>
    <t>Pavel Ivánek</t>
  </si>
  <si>
    <t>Počet bran 1. kolo</t>
  </si>
  <si>
    <t>19; 16</t>
  </si>
  <si>
    <t>Počet bran 2. kolo</t>
  </si>
  <si>
    <t>Stavitelé tratí 1. kolo:</t>
  </si>
  <si>
    <t>Štěpánek Martin, Mačát Daniel</t>
  </si>
  <si>
    <t>Stavitelé tratí 2. kolo:</t>
  </si>
  <si>
    <t>Posch Johannes, Cerentin Fausto</t>
  </si>
  <si>
    <t>Umístění</t>
  </si>
  <si>
    <t>St. číslo</t>
  </si>
  <si>
    <t>Jméno</t>
  </si>
  <si>
    <t>Ročník</t>
  </si>
  <si>
    <t>Pohlaví</t>
  </si>
  <si>
    <t>Země</t>
  </si>
  <si>
    <t>Klub</t>
  </si>
  <si>
    <t>1. kolo</t>
  </si>
  <si>
    <t>2. kolo</t>
  </si>
  <si>
    <t>Celkem</t>
  </si>
  <si>
    <t>Body ČP</t>
  </si>
  <si>
    <t>TALENT</t>
  </si>
  <si>
    <t>I.</t>
  </si>
  <si>
    <t>5.</t>
  </si>
  <si>
    <t>Seifertová Gita</t>
  </si>
  <si>
    <t>L</t>
  </si>
  <si>
    <t>CZE</t>
  </si>
  <si>
    <t>Lyžařský klub Svinec z.s.</t>
  </si>
  <si>
    <t>II</t>
  </si>
  <si>
    <t>1.</t>
  </si>
  <si>
    <t>Hala Vít</t>
  </si>
  <si>
    <t>M</t>
  </si>
  <si>
    <t>Tělocvičná jednota Sokol Předklášteří</t>
  </si>
  <si>
    <t>III.</t>
  </si>
  <si>
    <t>3.</t>
  </si>
  <si>
    <t>Seifertová Marika</t>
  </si>
  <si>
    <t>IV.</t>
  </si>
  <si>
    <t>4.</t>
  </si>
  <si>
    <t>Hynčica Jakub</t>
  </si>
  <si>
    <t>TJ Slovan Moravská Třebová, z.s.</t>
  </si>
  <si>
    <t>V.</t>
  </si>
  <si>
    <t>7.</t>
  </si>
  <si>
    <t>Kalandra Dušan</t>
  </si>
  <si>
    <t>2.</t>
  </si>
  <si>
    <t>Macura Kristián</t>
  </si>
  <si>
    <t>Ski klub Victoria Brno z.s.</t>
  </si>
  <si>
    <t>DSQ</t>
  </si>
  <si>
    <t>6.</t>
  </si>
  <si>
    <t>Raška Jakub</t>
  </si>
  <si>
    <t>SKN Brno</t>
  </si>
  <si>
    <t>DNF</t>
  </si>
  <si>
    <t>U10 DÍVKY - PŘÍPRAVKA</t>
  </si>
  <si>
    <t>10.</t>
  </si>
  <si>
    <t>Zickbauer Christina</t>
  </si>
  <si>
    <t>2012</t>
  </si>
  <si>
    <t>AUT</t>
  </si>
  <si>
    <t>II.</t>
  </si>
  <si>
    <t>9.</t>
  </si>
  <si>
    <t>Bočková Anna</t>
  </si>
  <si>
    <t>Ski Team Chřiby z.s.</t>
  </si>
  <si>
    <t>8.</t>
  </si>
  <si>
    <t>Prochaska Marie</t>
  </si>
  <si>
    <t>U10 CHLAPCI - PŘÍPRAVKA</t>
  </si>
  <si>
    <t>11.</t>
  </si>
  <si>
    <t>Vítek Matěj</t>
  </si>
  <si>
    <t>SVK</t>
  </si>
  <si>
    <t>13.</t>
  </si>
  <si>
    <t>Machánek Tadeáš</t>
  </si>
  <si>
    <t>TJ Slovan Moravská Třebová</t>
  </si>
  <si>
    <t>12.</t>
  </si>
  <si>
    <t>Šebek Jan</t>
  </si>
  <si>
    <t>Tělocvičná jednosta Sokol Předklášteří</t>
  </si>
  <si>
    <t>14.</t>
  </si>
  <si>
    <t>Topinka Jiří</t>
  </si>
  <si>
    <t>U12 DÍVKY - PŘEDŽÁČI</t>
  </si>
  <si>
    <t>16.</t>
  </si>
  <si>
    <t>Trnková Thea</t>
  </si>
  <si>
    <t>20.</t>
  </si>
  <si>
    <t>Volentierová Timea</t>
  </si>
  <si>
    <t>17.</t>
  </si>
  <si>
    <t>Jebavá Nikol</t>
  </si>
  <si>
    <t>15.</t>
  </si>
  <si>
    <t>Suchá Karolína</t>
  </si>
  <si>
    <t>SKI Řetězárna</t>
  </si>
  <si>
    <t>18.</t>
  </si>
  <si>
    <t>Knorová Adéla</t>
  </si>
  <si>
    <t>JAN NĚMEC SKI ACADEMY, z.s.</t>
  </si>
  <si>
    <t>21.</t>
  </si>
  <si>
    <t>Hannings Luisa</t>
  </si>
  <si>
    <t>GER</t>
  </si>
  <si>
    <t>19.</t>
  </si>
  <si>
    <t>Dobrovská Eliška</t>
  </si>
  <si>
    <t>Orlický ski team z.s.</t>
  </si>
  <si>
    <t>U12 CHLAPCI - PŘEDŽÁCI</t>
  </si>
  <si>
    <t>26.</t>
  </si>
  <si>
    <t>Štěpánek Matyáš</t>
  </si>
  <si>
    <t>Lyžařský klub Zlín</t>
  </si>
  <si>
    <t>25.</t>
  </si>
  <si>
    <t>Juhos Sebastian</t>
  </si>
  <si>
    <t>24.</t>
  </si>
  <si>
    <t>Mikulička Matyáš</t>
  </si>
  <si>
    <t>Spolek Grasski Štítná</t>
  </si>
  <si>
    <t>23.</t>
  </si>
  <si>
    <t>Garollo Mattia</t>
  </si>
  <si>
    <t>ITA</t>
  </si>
  <si>
    <t>27.</t>
  </si>
  <si>
    <t>Bojanovský Radek</t>
  </si>
  <si>
    <t>22.</t>
  </si>
  <si>
    <t>Šebek Filip</t>
  </si>
  <si>
    <t>U14 DÍVKY - MLADŠÍ ŽÁKYNĚ</t>
  </si>
  <si>
    <t>32.</t>
  </si>
  <si>
    <t>Bláhová Tereza</t>
  </si>
  <si>
    <t>30.</t>
  </si>
  <si>
    <t>Oetll Noemi</t>
  </si>
  <si>
    <t>33.</t>
  </si>
  <si>
    <t>Lucchese Lisa Anastasia</t>
  </si>
  <si>
    <t>28.</t>
  </si>
  <si>
    <t>Korienková Kristína</t>
  </si>
  <si>
    <t>29.</t>
  </si>
  <si>
    <t>Lepejová Lívia</t>
  </si>
  <si>
    <t>31.</t>
  </si>
  <si>
    <t>Bošková Alžbeta</t>
  </si>
  <si>
    <t>U14 CHLAPCI - MLADŠÍ ŽÁCI</t>
  </si>
  <si>
    <t>43.</t>
  </si>
  <si>
    <t>Polanský Robin</t>
  </si>
  <si>
    <t>Tělovýchovná jednota Spartak Vrchlabí,z.s.</t>
  </si>
  <si>
    <t>41.</t>
  </si>
  <si>
    <t>Pešl Jan</t>
  </si>
  <si>
    <t>Nordika Ski Zlín, z.s</t>
  </si>
  <si>
    <t>37.</t>
  </si>
  <si>
    <t>Liška Šimon</t>
  </si>
  <si>
    <t>38.</t>
  </si>
  <si>
    <t>Mauermann Nick</t>
  </si>
  <si>
    <t>35.</t>
  </si>
  <si>
    <t>Gajdušek Matěj</t>
  </si>
  <si>
    <t>VI.</t>
  </si>
  <si>
    <t>34.</t>
  </si>
  <si>
    <t>Agostini Bryan</t>
  </si>
  <si>
    <t>VII.</t>
  </si>
  <si>
    <t>40.</t>
  </si>
  <si>
    <t>Zickbauer Dominic</t>
  </si>
  <si>
    <t>36.</t>
  </si>
  <si>
    <t>Černický Matěj</t>
  </si>
  <si>
    <t>DNS</t>
  </si>
  <si>
    <t>39.</t>
  </si>
  <si>
    <t>Šulík Tobiáš</t>
  </si>
  <si>
    <t>45.</t>
  </si>
  <si>
    <t>Köberl Florian</t>
  </si>
  <si>
    <t>44.</t>
  </si>
  <si>
    <t>Viskupič Juraj</t>
  </si>
  <si>
    <t>Ski Řetězárna</t>
  </si>
  <si>
    <t>42.</t>
  </si>
  <si>
    <t>Smetana Matěj</t>
  </si>
  <si>
    <t>OK Ski Pardubice, z.s.</t>
  </si>
  <si>
    <t>U16 DÍVKY - STARŠÍ ŽÁKYNĚ</t>
  </si>
  <si>
    <t>51.</t>
  </si>
  <si>
    <t>Hetfleisch Tina</t>
  </si>
  <si>
    <t>48.</t>
  </si>
  <si>
    <t>Koryntová Aneta</t>
  </si>
  <si>
    <t>55.</t>
  </si>
  <si>
    <t>Suchá Tatiana</t>
  </si>
  <si>
    <t>57.</t>
  </si>
  <si>
    <t>Eberhardt Emma</t>
  </si>
  <si>
    <t>46.</t>
  </si>
  <si>
    <t>Zatloukalová Kateřina</t>
  </si>
  <si>
    <t>Lyžařský klub Olomouc,z.s.</t>
  </si>
  <si>
    <t>50.</t>
  </si>
  <si>
    <t>Wiesehütter Johanna</t>
  </si>
  <si>
    <t>54.</t>
  </si>
  <si>
    <t>Jebavá Ella</t>
  </si>
  <si>
    <t>VIII.</t>
  </si>
  <si>
    <t>49.</t>
  </si>
  <si>
    <t>Knorová Lenka</t>
  </si>
  <si>
    <t>IX.</t>
  </si>
  <si>
    <t>53.</t>
  </si>
  <si>
    <t>Gschaider Simone</t>
  </si>
  <si>
    <t>58.</t>
  </si>
  <si>
    <t>Pánková Sára</t>
  </si>
  <si>
    <t>Free Ski Academy Brno, z.s.</t>
  </si>
  <si>
    <t>52.</t>
  </si>
  <si>
    <t>Ježová Anna</t>
  </si>
  <si>
    <t>47.</t>
  </si>
  <si>
    <t>Gavalierová Sára</t>
  </si>
  <si>
    <t>56.</t>
  </si>
  <si>
    <t>Weich Fiona</t>
  </si>
  <si>
    <t>U16 CHLAPCI - STARŠÍ ŽÁCI</t>
  </si>
  <si>
    <t>60.</t>
  </si>
  <si>
    <t>Bláha Daniel</t>
  </si>
  <si>
    <t>62.</t>
  </si>
  <si>
    <t>Seganti Nathan</t>
  </si>
  <si>
    <t>63.</t>
  </si>
  <si>
    <t>Knor Václav</t>
  </si>
  <si>
    <t>59.</t>
  </si>
  <si>
    <t>Lemp-Pfannenstill Valentin</t>
  </si>
  <si>
    <t>64.</t>
  </si>
  <si>
    <t>Havlíček Jiří</t>
  </si>
  <si>
    <t>61.</t>
  </si>
  <si>
    <t>Adámek Jakub</t>
  </si>
  <si>
    <t>65.</t>
  </si>
  <si>
    <t>Trnka Filip</t>
  </si>
  <si>
    <t>66.</t>
  </si>
  <si>
    <t>Jelínek Josef</t>
  </si>
  <si>
    <t>JUNIORKY</t>
  </si>
  <si>
    <t>74.</t>
  </si>
  <si>
    <t>Fričová Nikola</t>
  </si>
  <si>
    <t>71.</t>
  </si>
  <si>
    <t>Veselá Alena</t>
  </si>
  <si>
    <t>70.</t>
  </si>
  <si>
    <t>Abrahamová Šárka</t>
  </si>
  <si>
    <t>68.</t>
  </si>
  <si>
    <t>Stloukalová Sára</t>
  </si>
  <si>
    <t>73.</t>
  </si>
  <si>
    <t>Peškarová Tereza</t>
  </si>
  <si>
    <t>67.</t>
  </si>
  <si>
    <t>Slováčková Tereza</t>
  </si>
  <si>
    <t>FreeSki Academy Brno z.s.</t>
  </si>
  <si>
    <t>69.</t>
  </si>
  <si>
    <t>Kutínová Lucie</t>
  </si>
  <si>
    <t>72.</t>
  </si>
  <si>
    <t>Bílá Martina</t>
  </si>
  <si>
    <t>JUNIOŘI</t>
  </si>
  <si>
    <t>79.</t>
  </si>
  <si>
    <t>Machů Filip</t>
  </si>
  <si>
    <t>82.</t>
  </si>
  <si>
    <t>Knor Aleš</t>
  </si>
  <si>
    <t>83.</t>
  </si>
  <si>
    <t>Hanning Lucas</t>
  </si>
  <si>
    <t>80.</t>
  </si>
  <si>
    <t>Ivánek Pavel</t>
  </si>
  <si>
    <t>77.</t>
  </si>
  <si>
    <t>Zítka Jakub</t>
  </si>
  <si>
    <t>Sportovní klub Nové Město na Moravě</t>
  </si>
  <si>
    <t>75.</t>
  </si>
  <si>
    <t>Kašický Jan</t>
  </si>
  <si>
    <t>76.</t>
  </si>
  <si>
    <t>Krejčí Vojtěch</t>
  </si>
  <si>
    <t>78.</t>
  </si>
  <si>
    <t>Havlík Alexadnr</t>
  </si>
  <si>
    <t>81.</t>
  </si>
  <si>
    <t>Černický Jakub</t>
  </si>
  <si>
    <t>84.</t>
  </si>
  <si>
    <t>Noris Tomáš</t>
  </si>
  <si>
    <t>ŽENY</t>
  </si>
  <si>
    <t>86.</t>
  </si>
  <si>
    <t>Mlejnková Petra</t>
  </si>
  <si>
    <t>Lyžák Junior Brno</t>
  </si>
  <si>
    <t>85.</t>
  </si>
  <si>
    <t>Gergelyová Nikola</t>
  </si>
  <si>
    <t>MUŽI</t>
  </si>
  <si>
    <t>89.</t>
  </si>
  <si>
    <t>Barták Martin</t>
  </si>
  <si>
    <t>SKI KLUB České Petrovice</t>
  </si>
  <si>
    <t>87.</t>
  </si>
  <si>
    <t>Mačát Václav</t>
  </si>
  <si>
    <t>88.</t>
  </si>
  <si>
    <t>Hromádko Adam</t>
  </si>
  <si>
    <t>HB SKI TEAM z.s.</t>
  </si>
  <si>
    <t>90.</t>
  </si>
  <si>
    <t>Němec Jan</t>
  </si>
  <si>
    <t>Jan Němec Ski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</si>
</sst>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5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10" fillId="0" borderId="0" applyNumberFormat="0" applyFill="0" applyBorder="0" applyProtection="0"/>
  </cellStyleXfs>
  <cellXfs count="69">
    <xf numFmtId="0" fontId="0" fillId="0" borderId="0" xfId="0"/>
    <xf numFmtId="0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2" fontId="4" fillId="0" borderId="3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11" fillId="0" borderId="3" xfId="2" applyNumberFormat="1" applyFont="1" applyFill="1" applyBorder="1" applyAlignment="1">
      <alignment vertical="center" wrapText="1"/>
    </xf>
    <xf numFmtId="0" fontId="11" fillId="0" borderId="3" xfId="2" applyNumberFormat="1" applyFont="1" applyFill="1" applyBorder="1" applyAlignment="1">
      <alignment horizontal="right" vertical="center" wrapText="1"/>
    </xf>
    <xf numFmtId="0" fontId="11" fillId="0" borderId="3" xfId="2" applyNumberFormat="1" applyFont="1" applyFill="1" applyBorder="1" applyAlignment="1">
      <alignment horizontal="left" vertical="center" wrapText="1"/>
    </xf>
    <xf numFmtId="49" fontId="4" fillId="0" borderId="3" xfId="1" applyNumberFormat="1" applyFont="1" applyBorder="1" applyAlignment="1">
      <alignment vertical="center"/>
    </xf>
    <xf numFmtId="0" fontId="4" fillId="0" borderId="11" xfId="1" applyNumberFormat="1" applyFont="1" applyBorder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11" fillId="0" borderId="13" xfId="2" applyNumberFormat="1" applyFont="1" applyFill="1" applyBorder="1" applyAlignment="1">
      <alignment horizontal="right" vertical="center" wrapText="1"/>
    </xf>
    <xf numFmtId="0" fontId="11" fillId="0" borderId="13" xfId="2" applyNumberFormat="1" applyFont="1" applyFill="1" applyBorder="1" applyAlignment="1">
      <alignment horizontal="left" vertical="center" wrapText="1"/>
    </xf>
    <xf numFmtId="0" fontId="4" fillId="0" borderId="3" xfId="1" applyFont="1" applyBorder="1" applyAlignment="1">
      <alignment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14" xfId="2" applyNumberFormat="1" applyFont="1" applyFill="1" applyBorder="1" applyAlignment="1">
      <alignment horizontal="right" vertical="center" wrapText="1"/>
    </xf>
    <xf numFmtId="49" fontId="10" fillId="0" borderId="15" xfId="2" applyNumberForma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1" fillId="0" borderId="12" xfId="2" applyFont="1" applyFill="1" applyBorder="1" applyAlignment="1">
      <alignment vertical="center" wrapText="1"/>
    </xf>
    <xf numFmtId="2" fontId="4" fillId="0" borderId="1" xfId="1" applyNumberFormat="1" applyFont="1" applyBorder="1" applyAlignment="1">
      <alignment horizontal="center" vertical="center"/>
    </xf>
    <xf numFmtId="0" fontId="11" fillId="0" borderId="1" xfId="2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vertical="center"/>
    </xf>
    <xf numFmtId="0" fontId="4" fillId="0" borderId="0" xfId="1" applyNumberFormat="1" applyFont="1" applyAlignment="1">
      <alignment horizontal="center" vertical="center"/>
    </xf>
    <xf numFmtId="49" fontId="6" fillId="2" borderId="0" xfId="1" applyNumberFormat="1" applyFont="1" applyFill="1" applyBorder="1" applyAlignment="1">
      <alignment horizontal="left" vertical="center" wrapText="1" readingOrder="1"/>
    </xf>
    <xf numFmtId="0" fontId="6" fillId="0" borderId="0" xfId="1" applyFont="1" applyBorder="1" applyAlignment="1">
      <alignment vertical="center"/>
    </xf>
    <xf numFmtId="49" fontId="2" fillId="2" borderId="0" xfId="1" applyNumberFormat="1" applyFont="1" applyFill="1" applyBorder="1" applyAlignment="1">
      <alignment horizontal="right" vertical="center" wrapText="1" readingOrder="1"/>
    </xf>
    <xf numFmtId="0" fontId="3" fillId="3" borderId="0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right" vertical="center" wrapText="1" readingOrder="1"/>
    </xf>
    <xf numFmtId="0" fontId="6" fillId="0" borderId="0" xfId="1" applyFont="1" applyBorder="1" applyAlignment="1">
      <alignment horizontal="right" vertical="center"/>
    </xf>
    <xf numFmtId="49" fontId="7" fillId="2" borderId="0" xfId="1" applyNumberFormat="1" applyFont="1" applyFill="1" applyBorder="1" applyAlignment="1">
      <alignment horizontal="left" vertical="center" wrapText="1" readingOrder="1"/>
    </xf>
    <xf numFmtId="49" fontId="6" fillId="0" borderId="0" xfId="1" applyNumberFormat="1" applyFont="1" applyBorder="1" applyAlignment="1">
      <alignment horizontal="left" vertical="center" wrapText="1" readingOrder="1"/>
    </xf>
    <xf numFmtId="49" fontId="6" fillId="0" borderId="0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49" fontId="6" fillId="2" borderId="0" xfId="1" applyNumberFormat="1" applyFont="1" applyFill="1" applyBorder="1" applyAlignment="1">
      <alignment vertical="center" wrapText="1"/>
    </xf>
    <xf numFmtId="49" fontId="8" fillId="0" borderId="6" xfId="1" applyNumberFormat="1" applyFont="1" applyBorder="1" applyAlignment="1">
      <alignment horizontal="left" vertical="center"/>
    </xf>
    <xf numFmtId="49" fontId="8" fillId="0" borderId="7" xfId="1" applyNumberFormat="1" applyFont="1" applyBorder="1" applyAlignment="1">
      <alignment horizontal="left" vertical="center"/>
    </xf>
    <xf numFmtId="49" fontId="8" fillId="0" borderId="5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13C9C372-FBDF-48B2-B579-0C0FD4B746AB}"/>
    <cellStyle name="Normální 3" xfId="2" xr:uid="{CBBAE024-8078-4D93-8480-634742E52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3</xdr:col>
      <xdr:colOff>4572</xdr:colOff>
      <xdr:row>3</xdr:row>
      <xdr:rowOff>182880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FBA41D6-D3C5-4B5D-AB1F-1B30C189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2511552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6F25-3C90-439F-87A2-440554828897}">
  <sheetPr>
    <pageSetUpPr fitToPage="1"/>
  </sheetPr>
  <dimension ref="A1:S144"/>
  <sheetViews>
    <sheetView showGridLines="0" tabSelected="1" topLeftCell="A116" workbookViewId="0">
      <selection activeCell="K144" sqref="K144"/>
    </sheetView>
  </sheetViews>
  <sheetFormatPr baseColWidth="10" defaultColWidth="8.33203125" defaultRowHeight="20" customHeight="1" x14ac:dyDescent="0.2"/>
  <cols>
    <col min="1" max="1" width="8.33203125" style="1" customWidth="1"/>
    <col min="2" max="2" width="7.5" style="46" customWidth="1"/>
    <col min="3" max="3" width="23.83203125" style="1" customWidth="1"/>
    <col min="4" max="4" width="7.33203125" style="1" customWidth="1"/>
    <col min="5" max="5" width="6.83203125" style="1" customWidth="1"/>
    <col min="6" max="6" width="12.83203125" style="1" customWidth="1"/>
    <col min="7" max="7" width="25.5" style="1" customWidth="1"/>
    <col min="8" max="11" width="11.1640625" style="46" customWidth="1"/>
    <col min="12" max="12" width="8.33203125" style="1" customWidth="1"/>
    <col min="13" max="16384" width="8.33203125" style="1"/>
  </cols>
  <sheetData>
    <row r="1" spans="1:11" ht="58" customHeight="1" x14ac:dyDescent="0.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3.75" customHeight="1" x14ac:dyDescent="0.2">
      <c r="A2" s="68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0.25" customHeight="1" x14ac:dyDescent="0.2">
      <c r="A3" s="52" t="s">
        <v>2</v>
      </c>
      <c r="B3" s="53"/>
      <c r="C3" s="53"/>
      <c r="D3" s="53"/>
      <c r="E3" s="53"/>
      <c r="F3" s="53"/>
      <c r="G3" s="54" t="s">
        <v>3</v>
      </c>
      <c r="H3" s="48"/>
      <c r="I3" s="48"/>
      <c r="J3" s="2"/>
      <c r="K3" s="2"/>
    </row>
    <row r="4" spans="1:11" ht="20" customHeight="1" x14ac:dyDescent="0.2">
      <c r="A4" s="52" t="s">
        <v>4</v>
      </c>
      <c r="B4" s="48"/>
      <c r="C4" s="48"/>
      <c r="D4" s="48"/>
      <c r="E4" s="48"/>
      <c r="F4" s="48"/>
      <c r="G4" s="55" t="s">
        <v>5</v>
      </c>
      <c r="H4" s="48"/>
      <c r="I4" s="48"/>
      <c r="J4" s="2"/>
      <c r="K4" s="2"/>
    </row>
    <row r="5" spans="1:11" ht="20" customHeight="1" x14ac:dyDescent="0.2">
      <c r="A5" s="52" t="s">
        <v>6</v>
      </c>
      <c r="B5" s="48"/>
      <c r="C5" s="48"/>
      <c r="D5" s="48"/>
      <c r="E5" s="48"/>
      <c r="F5" s="48"/>
      <c r="G5" s="56" t="s">
        <v>7</v>
      </c>
      <c r="H5" s="48"/>
      <c r="I5" s="48"/>
      <c r="J5" s="2"/>
      <c r="K5" s="2"/>
    </row>
    <row r="6" spans="1:11" ht="20" customHeight="1" x14ac:dyDescent="0.2">
      <c r="A6" s="52" t="s">
        <v>8</v>
      </c>
      <c r="B6" s="48"/>
      <c r="C6" s="48"/>
      <c r="D6" s="48"/>
      <c r="E6" s="48"/>
      <c r="F6" s="48"/>
      <c r="G6" s="55" t="s">
        <v>9</v>
      </c>
      <c r="H6" s="48"/>
      <c r="I6" s="48"/>
      <c r="J6" s="2"/>
      <c r="K6" s="2"/>
    </row>
    <row r="7" spans="1:11" ht="20" customHeight="1" x14ac:dyDescent="0.2">
      <c r="A7" s="3"/>
      <c r="B7" s="4"/>
      <c r="C7" s="5"/>
      <c r="D7" s="6"/>
      <c r="E7" s="6"/>
      <c r="F7" s="6"/>
      <c r="G7" s="47"/>
      <c r="H7" s="48"/>
      <c r="I7" s="48"/>
      <c r="J7" s="2"/>
      <c r="K7" s="2"/>
    </row>
    <row r="8" spans="1:11" ht="20" customHeight="1" x14ac:dyDescent="0.2">
      <c r="A8" s="3"/>
      <c r="B8" s="4"/>
      <c r="C8" s="5"/>
      <c r="D8" s="6"/>
      <c r="E8" s="6"/>
      <c r="F8" s="5"/>
      <c r="G8" s="47"/>
      <c r="H8" s="48"/>
      <c r="I8" s="48"/>
      <c r="J8" s="2"/>
      <c r="K8" s="2"/>
    </row>
    <row r="9" spans="1:11" ht="20" customHeight="1" x14ac:dyDescent="0.2">
      <c r="A9" s="52" t="s">
        <v>10</v>
      </c>
      <c r="B9" s="48"/>
      <c r="C9" s="48"/>
      <c r="D9" s="48"/>
      <c r="E9" s="48"/>
      <c r="F9" s="48"/>
      <c r="G9" s="60" t="s">
        <v>11</v>
      </c>
      <c r="H9" s="48"/>
      <c r="I9" s="48"/>
      <c r="J9" s="2"/>
      <c r="K9" s="2"/>
    </row>
    <row r="10" spans="1:11" ht="20" customHeight="1" x14ac:dyDescent="0.2">
      <c r="A10" s="52" t="s">
        <v>12</v>
      </c>
      <c r="B10" s="48"/>
      <c r="C10" s="48"/>
      <c r="D10" s="48"/>
      <c r="E10" s="48"/>
      <c r="F10" s="48"/>
      <c r="G10" s="60"/>
      <c r="H10" s="48"/>
      <c r="I10" s="48"/>
      <c r="J10" s="2"/>
      <c r="K10" s="2"/>
    </row>
    <row r="11" spans="1:11" ht="20" customHeight="1" x14ac:dyDescent="0.2">
      <c r="A11" s="52" t="s">
        <v>13</v>
      </c>
      <c r="B11" s="48"/>
      <c r="C11" s="48"/>
      <c r="D11" s="48"/>
      <c r="E11" s="48"/>
      <c r="F11" s="48"/>
      <c r="G11" s="61" t="s">
        <v>14</v>
      </c>
      <c r="H11" s="48"/>
      <c r="I11" s="48"/>
      <c r="J11" s="2"/>
      <c r="K11" s="2"/>
    </row>
    <row r="12" spans="1:11" ht="20" customHeight="1" x14ac:dyDescent="0.2">
      <c r="A12" s="52" t="s">
        <v>15</v>
      </c>
      <c r="B12" s="48"/>
      <c r="C12" s="48"/>
      <c r="D12" s="48"/>
      <c r="E12" s="48"/>
      <c r="F12" s="48"/>
      <c r="G12" s="56" t="s">
        <v>16</v>
      </c>
      <c r="H12" s="48"/>
      <c r="I12" s="48"/>
      <c r="J12" s="2"/>
      <c r="K12" s="2"/>
    </row>
    <row r="13" spans="1:11" ht="20" customHeight="1" x14ac:dyDescent="0.2">
      <c r="A13" s="7"/>
      <c r="B13" s="8"/>
      <c r="C13" s="7"/>
      <c r="D13" s="7"/>
      <c r="E13" s="7"/>
      <c r="F13" s="7"/>
      <c r="G13" s="7"/>
      <c r="H13" s="8"/>
      <c r="I13" s="8"/>
      <c r="J13" s="8"/>
      <c r="K13" s="8"/>
    </row>
    <row r="14" spans="1:11" ht="20" customHeight="1" x14ac:dyDescent="0.2">
      <c r="A14" s="9" t="s">
        <v>17</v>
      </c>
      <c r="B14" s="10" t="s">
        <v>18</v>
      </c>
      <c r="C14" s="9" t="s">
        <v>19</v>
      </c>
      <c r="D14" s="9" t="s">
        <v>20</v>
      </c>
      <c r="E14" s="9" t="s">
        <v>21</v>
      </c>
      <c r="F14" s="9" t="s">
        <v>22</v>
      </c>
      <c r="G14" s="9" t="s">
        <v>23</v>
      </c>
      <c r="H14" s="10" t="s">
        <v>24</v>
      </c>
      <c r="I14" s="10" t="s">
        <v>25</v>
      </c>
      <c r="J14" s="10" t="s">
        <v>26</v>
      </c>
      <c r="K14" s="10" t="s">
        <v>27</v>
      </c>
    </row>
    <row r="15" spans="1:11" ht="20.25" customHeight="1" x14ac:dyDescent="0.2">
      <c r="A15" s="57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ht="20.75" customHeight="1" thickBo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9" ht="20" customHeight="1" thickTop="1" x14ac:dyDescent="0.2">
      <c r="A17" s="11" t="s">
        <v>29</v>
      </c>
      <c r="B17" s="12" t="s">
        <v>30</v>
      </c>
      <c r="C17" s="9" t="s">
        <v>31</v>
      </c>
      <c r="D17" s="13">
        <v>2011</v>
      </c>
      <c r="E17" s="9" t="s">
        <v>32</v>
      </c>
      <c r="F17" s="9" t="s">
        <v>33</v>
      </c>
      <c r="G17" s="14" t="s">
        <v>34</v>
      </c>
      <c r="H17" s="12">
        <v>20.61</v>
      </c>
      <c r="I17" s="12">
        <v>19.149999999999999</v>
      </c>
      <c r="J17" s="15">
        <f>H17+I17</f>
        <v>39.76</v>
      </c>
      <c r="K17" s="15">
        <v>50</v>
      </c>
      <c r="N17" s="16"/>
      <c r="O17" s="16"/>
      <c r="P17" s="16"/>
      <c r="Q17" s="16"/>
      <c r="R17" s="16"/>
      <c r="S17" s="16"/>
    </row>
    <row r="18" spans="1:19" ht="20" customHeight="1" x14ac:dyDescent="0.2">
      <c r="A18" s="11" t="s">
        <v>35</v>
      </c>
      <c r="B18" s="12" t="s">
        <v>36</v>
      </c>
      <c r="C18" s="13" t="s">
        <v>37</v>
      </c>
      <c r="D18" s="13">
        <v>2010</v>
      </c>
      <c r="E18" s="13" t="s">
        <v>38</v>
      </c>
      <c r="F18" s="13" t="s">
        <v>33</v>
      </c>
      <c r="G18" s="17" t="s">
        <v>39</v>
      </c>
      <c r="H18" s="12">
        <v>21.25</v>
      </c>
      <c r="I18" s="12">
        <v>20.95</v>
      </c>
      <c r="J18" s="18">
        <f>H18+I18</f>
        <v>42.2</v>
      </c>
      <c r="K18" s="15">
        <v>35</v>
      </c>
      <c r="N18" s="16"/>
      <c r="O18" s="19"/>
      <c r="P18" s="16"/>
      <c r="Q18" s="19"/>
      <c r="R18" s="19"/>
      <c r="S18" s="20"/>
    </row>
    <row r="19" spans="1:19" ht="20" customHeight="1" x14ac:dyDescent="0.2">
      <c r="A19" s="11" t="s">
        <v>40</v>
      </c>
      <c r="B19" s="12" t="s">
        <v>41</v>
      </c>
      <c r="C19" s="9" t="s">
        <v>42</v>
      </c>
      <c r="D19" s="13">
        <v>2010</v>
      </c>
      <c r="E19" s="9" t="s">
        <v>32</v>
      </c>
      <c r="F19" s="9" t="s">
        <v>33</v>
      </c>
      <c r="G19" s="14" t="s">
        <v>34</v>
      </c>
      <c r="H19" s="12">
        <v>22.11</v>
      </c>
      <c r="I19" s="12">
        <v>21.18</v>
      </c>
      <c r="J19" s="15">
        <f>H19+I19</f>
        <v>43.29</v>
      </c>
      <c r="K19" s="15">
        <v>25</v>
      </c>
      <c r="N19" s="16"/>
      <c r="O19" s="16"/>
      <c r="P19" s="16"/>
      <c r="Q19" s="16"/>
      <c r="R19" s="16"/>
      <c r="S19" s="16"/>
    </row>
    <row r="20" spans="1:19" ht="20" customHeight="1" x14ac:dyDescent="0.2">
      <c r="A20" s="11" t="s">
        <v>43</v>
      </c>
      <c r="B20" s="12" t="s">
        <v>44</v>
      </c>
      <c r="C20" s="9" t="s">
        <v>45</v>
      </c>
      <c r="D20" s="13">
        <v>2012</v>
      </c>
      <c r="E20" s="9" t="s">
        <v>38</v>
      </c>
      <c r="F20" s="9" t="s">
        <v>33</v>
      </c>
      <c r="G20" s="14" t="s">
        <v>46</v>
      </c>
      <c r="H20" s="12">
        <v>22.18</v>
      </c>
      <c r="I20" s="12">
        <v>21.37</v>
      </c>
      <c r="J20" s="15">
        <f>H20+I20</f>
        <v>43.55</v>
      </c>
      <c r="K20" s="15">
        <v>20</v>
      </c>
      <c r="N20" s="19"/>
      <c r="O20" s="16"/>
      <c r="P20" s="19"/>
      <c r="Q20" s="19"/>
      <c r="R20" s="20"/>
      <c r="S20" s="16"/>
    </row>
    <row r="21" spans="1:19" ht="20" customHeight="1" x14ac:dyDescent="0.2">
      <c r="A21" s="11" t="s">
        <v>47</v>
      </c>
      <c r="B21" s="12" t="s">
        <v>48</v>
      </c>
      <c r="C21" s="9" t="s">
        <v>49</v>
      </c>
      <c r="D21" s="13">
        <v>2009</v>
      </c>
      <c r="E21" s="9" t="s">
        <v>38</v>
      </c>
      <c r="F21" s="9" t="s">
        <v>33</v>
      </c>
      <c r="G21" s="14"/>
      <c r="H21" s="12">
        <v>22.23</v>
      </c>
      <c r="I21" s="12">
        <v>25.9</v>
      </c>
      <c r="J21" s="15">
        <f>H21+I21</f>
        <v>48.129999999999995</v>
      </c>
      <c r="K21" s="21">
        <v>16</v>
      </c>
    </row>
    <row r="22" spans="1:19" ht="20" customHeight="1" x14ac:dyDescent="0.2">
      <c r="A22" s="11"/>
      <c r="B22" s="15" t="s">
        <v>50</v>
      </c>
      <c r="C22" s="19" t="s">
        <v>51</v>
      </c>
      <c r="D22" s="22">
        <v>2011</v>
      </c>
      <c r="E22" s="23" t="s">
        <v>38</v>
      </c>
      <c r="F22" s="19" t="s">
        <v>33</v>
      </c>
      <c r="G22" s="24" t="s">
        <v>52</v>
      </c>
      <c r="H22" s="15" t="s">
        <v>53</v>
      </c>
      <c r="I22" s="12" t="s">
        <v>53</v>
      </c>
      <c r="J22" s="15"/>
      <c r="K22" s="12"/>
    </row>
    <row r="23" spans="1:19" ht="20" customHeight="1" x14ac:dyDescent="0.2">
      <c r="A23" s="11"/>
      <c r="B23" s="12" t="s">
        <v>54</v>
      </c>
      <c r="C23" s="9" t="s">
        <v>55</v>
      </c>
      <c r="D23" s="13">
        <v>2007</v>
      </c>
      <c r="E23" s="9" t="s">
        <v>38</v>
      </c>
      <c r="F23" s="9" t="s">
        <v>33</v>
      </c>
      <c r="G23" s="25" t="s">
        <v>56</v>
      </c>
      <c r="H23" s="12">
        <v>29.78</v>
      </c>
      <c r="I23" s="12" t="s">
        <v>57</v>
      </c>
      <c r="J23" s="15"/>
      <c r="K23" s="26"/>
    </row>
    <row r="24" spans="1:19" ht="20" customHeight="1" x14ac:dyDescent="0.2">
      <c r="A24" s="62" t="s">
        <v>58</v>
      </c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 spans="1:19" ht="20" customHeight="1" thickBo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7"/>
    </row>
    <row r="26" spans="1:19" ht="20" customHeight="1" thickTop="1" x14ac:dyDescent="0.2">
      <c r="A26" s="11" t="s">
        <v>29</v>
      </c>
      <c r="B26" s="12" t="s">
        <v>59</v>
      </c>
      <c r="C26" s="27" t="s">
        <v>60</v>
      </c>
      <c r="D26" s="28" t="s">
        <v>61</v>
      </c>
      <c r="E26" s="29" t="s">
        <v>32</v>
      </c>
      <c r="F26" s="30" t="s">
        <v>62</v>
      </c>
      <c r="G26" s="24"/>
      <c r="H26" s="12">
        <v>30.02</v>
      </c>
      <c r="I26" s="12">
        <v>30.58</v>
      </c>
      <c r="J26" s="18">
        <f>H26+I26</f>
        <v>60.599999999999994</v>
      </c>
      <c r="K26" s="15"/>
    </row>
    <row r="27" spans="1:19" ht="20" customHeight="1" x14ac:dyDescent="0.2">
      <c r="A27" s="11" t="s">
        <v>63</v>
      </c>
      <c r="B27" s="12" t="s">
        <v>64</v>
      </c>
      <c r="C27" s="9" t="s">
        <v>65</v>
      </c>
      <c r="D27" s="31">
        <v>2013</v>
      </c>
      <c r="E27" s="32" t="s">
        <v>32</v>
      </c>
      <c r="F27" s="9" t="s">
        <v>33</v>
      </c>
      <c r="G27" s="14" t="s">
        <v>66</v>
      </c>
      <c r="H27" s="12">
        <v>35.619999999999997</v>
      </c>
      <c r="I27" s="12">
        <v>35.85</v>
      </c>
      <c r="J27" s="18">
        <f>H27+I27</f>
        <v>71.47</v>
      </c>
      <c r="K27" s="15">
        <v>50</v>
      </c>
    </row>
    <row r="28" spans="1:19" ht="20" customHeight="1" x14ac:dyDescent="0.2">
      <c r="A28" s="11"/>
      <c r="B28" s="15" t="s">
        <v>67</v>
      </c>
      <c r="C28" s="27" t="s">
        <v>68</v>
      </c>
      <c r="D28" s="33" t="s">
        <v>61</v>
      </c>
      <c r="E28" s="34" t="s">
        <v>32</v>
      </c>
      <c r="F28" s="9" t="s">
        <v>62</v>
      </c>
      <c r="G28" s="25"/>
      <c r="H28" s="15" t="s">
        <v>53</v>
      </c>
      <c r="I28" s="12" t="s">
        <v>53</v>
      </c>
      <c r="J28" s="12"/>
      <c r="K28" s="15"/>
    </row>
    <row r="29" spans="1:19" ht="20" customHeight="1" x14ac:dyDescent="0.2">
      <c r="A29" s="62" t="s">
        <v>69</v>
      </c>
      <c r="B29" s="63"/>
      <c r="C29" s="63"/>
      <c r="D29" s="63"/>
      <c r="E29" s="63"/>
      <c r="F29" s="63"/>
      <c r="G29" s="63"/>
      <c r="H29" s="63"/>
      <c r="I29" s="63"/>
      <c r="J29" s="63"/>
      <c r="K29" s="64"/>
    </row>
    <row r="30" spans="1:19" ht="20.25" customHeight="1" thickBot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7"/>
    </row>
    <row r="31" spans="1:19" ht="19.75" customHeight="1" thickTop="1" x14ac:dyDescent="0.2">
      <c r="A31" s="35" t="s">
        <v>29</v>
      </c>
      <c r="B31" s="15" t="s">
        <v>70</v>
      </c>
      <c r="C31" s="36" t="s">
        <v>71</v>
      </c>
      <c r="D31" s="37">
        <v>2013</v>
      </c>
      <c r="E31" s="30" t="s">
        <v>38</v>
      </c>
      <c r="F31" s="9" t="s">
        <v>72</v>
      </c>
      <c r="G31" s="14"/>
      <c r="H31" s="15">
        <v>28.67</v>
      </c>
      <c r="I31" s="15">
        <v>29.57</v>
      </c>
      <c r="J31" s="15">
        <f>I31+H31</f>
        <v>58.24</v>
      </c>
      <c r="K31" s="15">
        <v>50</v>
      </c>
    </row>
    <row r="32" spans="1:19" ht="20" customHeight="1" x14ac:dyDescent="0.2">
      <c r="A32" s="11" t="s">
        <v>63</v>
      </c>
      <c r="B32" s="12" t="s">
        <v>73</v>
      </c>
      <c r="C32" s="38" t="s">
        <v>74</v>
      </c>
      <c r="D32" s="13">
        <v>2012</v>
      </c>
      <c r="E32" s="30" t="s">
        <v>38</v>
      </c>
      <c r="F32" s="9" t="s">
        <v>33</v>
      </c>
      <c r="G32" s="14" t="s">
        <v>75</v>
      </c>
      <c r="H32" s="12">
        <v>31.73</v>
      </c>
      <c r="I32" s="12">
        <v>31.16</v>
      </c>
      <c r="J32" s="15">
        <f>I32+H32</f>
        <v>62.89</v>
      </c>
      <c r="K32" s="13">
        <v>35</v>
      </c>
    </row>
    <row r="33" spans="1:11" ht="20" customHeight="1" x14ac:dyDescent="0.2">
      <c r="A33" s="11" t="s">
        <v>40</v>
      </c>
      <c r="B33" s="12" t="s">
        <v>76</v>
      </c>
      <c r="C33" s="39" t="s">
        <v>77</v>
      </c>
      <c r="D33" s="28">
        <v>2013</v>
      </c>
      <c r="E33" s="30" t="s">
        <v>38</v>
      </c>
      <c r="F33" s="30" t="s">
        <v>33</v>
      </c>
      <c r="G33" s="40" t="s">
        <v>78</v>
      </c>
      <c r="H33" s="12">
        <v>34.01</v>
      </c>
      <c r="I33" s="12">
        <v>32.729999999999997</v>
      </c>
      <c r="J33" s="15">
        <f>I33+H33</f>
        <v>66.739999999999995</v>
      </c>
      <c r="K33" s="12">
        <v>25</v>
      </c>
    </row>
    <row r="34" spans="1:11" ht="20" customHeight="1" x14ac:dyDescent="0.2">
      <c r="A34" s="11" t="s">
        <v>43</v>
      </c>
      <c r="B34" s="12" t="s">
        <v>79</v>
      </c>
      <c r="C34" s="41" t="s">
        <v>80</v>
      </c>
      <c r="D34" s="13">
        <v>2014</v>
      </c>
      <c r="E34" s="30" t="s">
        <v>38</v>
      </c>
      <c r="F34" s="9" t="s">
        <v>33</v>
      </c>
      <c r="G34" s="25" t="s">
        <v>78</v>
      </c>
      <c r="H34" s="12">
        <v>54.38</v>
      </c>
      <c r="I34" s="42">
        <v>34.1</v>
      </c>
      <c r="J34" s="15">
        <f>I34+H34</f>
        <v>88.48</v>
      </c>
      <c r="K34" s="15">
        <v>20</v>
      </c>
    </row>
    <row r="35" spans="1:11" ht="20" customHeight="1" x14ac:dyDescent="0.2">
      <c r="A35" s="11"/>
      <c r="B35" s="12"/>
      <c r="C35" s="43"/>
      <c r="D35" s="13"/>
      <c r="E35" s="9"/>
      <c r="F35" s="9"/>
      <c r="G35" s="25"/>
      <c r="H35" s="12"/>
      <c r="I35" s="12"/>
      <c r="J35" s="12"/>
      <c r="K35" s="15"/>
    </row>
    <row r="36" spans="1:11" ht="20" customHeight="1" x14ac:dyDescent="0.2">
      <c r="A36" s="57" t="s">
        <v>81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20" customHeight="1" thickBo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20" customHeight="1" thickTop="1" x14ac:dyDescent="0.2">
      <c r="A38" s="11" t="s">
        <v>29</v>
      </c>
      <c r="B38" s="12" t="s">
        <v>82</v>
      </c>
      <c r="C38" s="9" t="s">
        <v>83</v>
      </c>
      <c r="D38" s="13">
        <v>2011</v>
      </c>
      <c r="E38" s="9" t="s">
        <v>32</v>
      </c>
      <c r="F38" s="9" t="s">
        <v>33</v>
      </c>
      <c r="G38" s="14" t="s">
        <v>46</v>
      </c>
      <c r="H38" s="12">
        <v>32.549999999999997</v>
      </c>
      <c r="I38" s="42">
        <v>32.1</v>
      </c>
      <c r="J38" s="15">
        <f>I38+H38</f>
        <v>64.650000000000006</v>
      </c>
      <c r="K38" s="15">
        <v>50</v>
      </c>
    </row>
    <row r="39" spans="1:11" ht="20" customHeight="1" x14ac:dyDescent="0.2">
      <c r="A39" s="11" t="s">
        <v>63</v>
      </c>
      <c r="B39" s="12" t="s">
        <v>84</v>
      </c>
      <c r="C39" s="9" t="s">
        <v>85</v>
      </c>
      <c r="D39" s="13">
        <v>2011</v>
      </c>
      <c r="E39" s="9" t="s">
        <v>32</v>
      </c>
      <c r="F39" s="9" t="s">
        <v>72</v>
      </c>
      <c r="G39" s="25"/>
      <c r="H39" s="12">
        <v>33.82</v>
      </c>
      <c r="I39" s="12">
        <v>33.11</v>
      </c>
      <c r="J39" s="15">
        <f>I39+H39</f>
        <v>66.930000000000007</v>
      </c>
      <c r="K39" s="15">
        <v>35</v>
      </c>
    </row>
    <row r="40" spans="1:11" ht="20" customHeight="1" x14ac:dyDescent="0.2">
      <c r="A40" s="11" t="s">
        <v>40</v>
      </c>
      <c r="B40" s="15" t="s">
        <v>86</v>
      </c>
      <c r="C40" s="9" t="s">
        <v>87</v>
      </c>
      <c r="D40" s="13">
        <v>2010</v>
      </c>
      <c r="E40" s="9" t="s">
        <v>32</v>
      </c>
      <c r="F40" s="9" t="s">
        <v>33</v>
      </c>
      <c r="G40" s="25"/>
      <c r="H40" s="12">
        <v>40.24</v>
      </c>
      <c r="I40" s="12">
        <v>35.159999999999997</v>
      </c>
      <c r="J40" s="18">
        <f>I40+H40</f>
        <v>75.400000000000006</v>
      </c>
      <c r="K40" s="15">
        <v>25</v>
      </c>
    </row>
    <row r="41" spans="1:11" ht="20" customHeight="1" x14ac:dyDescent="0.2">
      <c r="A41" s="11" t="s">
        <v>43</v>
      </c>
      <c r="B41" s="12" t="s">
        <v>88</v>
      </c>
      <c r="C41" s="9" t="s">
        <v>89</v>
      </c>
      <c r="D41" s="13">
        <v>2010</v>
      </c>
      <c r="E41" s="9" t="s">
        <v>32</v>
      </c>
      <c r="F41" s="9" t="s">
        <v>33</v>
      </c>
      <c r="G41" s="14" t="s">
        <v>90</v>
      </c>
      <c r="H41" s="12">
        <v>31.55</v>
      </c>
      <c r="I41" s="12">
        <v>45.73</v>
      </c>
      <c r="J41" s="15">
        <f>I41+H41</f>
        <v>77.28</v>
      </c>
      <c r="K41" s="15">
        <v>20</v>
      </c>
    </row>
    <row r="42" spans="1:11" ht="20" customHeight="1" x14ac:dyDescent="0.2">
      <c r="A42" s="11" t="s">
        <v>47</v>
      </c>
      <c r="B42" s="15" t="s">
        <v>91</v>
      </c>
      <c r="C42" s="9" t="s">
        <v>92</v>
      </c>
      <c r="D42" s="13">
        <v>2011</v>
      </c>
      <c r="E42" s="9" t="s">
        <v>32</v>
      </c>
      <c r="F42" s="9" t="s">
        <v>33</v>
      </c>
      <c r="G42" s="14" t="s">
        <v>93</v>
      </c>
      <c r="H42" s="12">
        <v>45.67</v>
      </c>
      <c r="I42" s="12">
        <v>41.08</v>
      </c>
      <c r="J42" s="15">
        <f>I42+H42</f>
        <v>86.75</v>
      </c>
      <c r="K42" s="12">
        <v>16</v>
      </c>
    </row>
    <row r="43" spans="1:11" ht="20" customHeight="1" x14ac:dyDescent="0.2">
      <c r="A43" s="11"/>
      <c r="B43" s="15" t="s">
        <v>94</v>
      </c>
      <c r="C43" s="35" t="s">
        <v>95</v>
      </c>
      <c r="D43" s="35">
        <v>2011</v>
      </c>
      <c r="E43" s="35" t="s">
        <v>32</v>
      </c>
      <c r="F43" s="35" t="s">
        <v>96</v>
      </c>
      <c r="G43" s="40"/>
      <c r="H43" s="15" t="s">
        <v>53</v>
      </c>
      <c r="I43" s="12" t="s">
        <v>53</v>
      </c>
      <c r="J43" s="15"/>
      <c r="K43" s="12"/>
    </row>
    <row r="44" spans="1:11" ht="20" customHeight="1" x14ac:dyDescent="0.2">
      <c r="A44" s="11"/>
      <c r="B44" s="12" t="s">
        <v>97</v>
      </c>
      <c r="C44" s="9" t="s">
        <v>98</v>
      </c>
      <c r="D44" s="13">
        <v>2010</v>
      </c>
      <c r="E44" s="9" t="s">
        <v>32</v>
      </c>
      <c r="F44" s="9" t="s">
        <v>33</v>
      </c>
      <c r="G44" s="14" t="s">
        <v>99</v>
      </c>
      <c r="H44" s="12">
        <v>31.74</v>
      </c>
      <c r="I44" s="12" t="s">
        <v>57</v>
      </c>
      <c r="J44" s="15"/>
      <c r="K44" s="12"/>
    </row>
    <row r="45" spans="1:11" ht="20" customHeight="1" x14ac:dyDescent="0.2">
      <c r="A45" s="57" t="s">
        <v>100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1:11" ht="20" customHeight="1" thickBo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20.5" customHeight="1" thickTop="1" x14ac:dyDescent="0.2">
      <c r="A47" s="11" t="s">
        <v>29</v>
      </c>
      <c r="B47" s="12" t="s">
        <v>101</v>
      </c>
      <c r="C47" s="9" t="s">
        <v>102</v>
      </c>
      <c r="D47" s="13">
        <v>2010</v>
      </c>
      <c r="E47" s="9" t="s">
        <v>38</v>
      </c>
      <c r="F47" s="9" t="s">
        <v>33</v>
      </c>
      <c r="G47" s="14" t="s">
        <v>103</v>
      </c>
      <c r="H47" s="12">
        <v>30.03</v>
      </c>
      <c r="I47" s="12">
        <v>30.45</v>
      </c>
      <c r="J47" s="12">
        <f>H47+I47</f>
        <v>60.480000000000004</v>
      </c>
      <c r="K47" s="15">
        <v>50</v>
      </c>
    </row>
    <row r="48" spans="1:11" ht="20.5" customHeight="1" x14ac:dyDescent="0.2">
      <c r="A48" s="11" t="s">
        <v>63</v>
      </c>
      <c r="B48" s="15" t="s">
        <v>104</v>
      </c>
      <c r="C48" s="9" t="s">
        <v>105</v>
      </c>
      <c r="D48" s="13">
        <v>2010</v>
      </c>
      <c r="E48" s="9" t="s">
        <v>38</v>
      </c>
      <c r="F48" s="9" t="s">
        <v>33</v>
      </c>
      <c r="G48" s="14" t="s">
        <v>52</v>
      </c>
      <c r="H48" s="12">
        <v>33.520000000000003</v>
      </c>
      <c r="I48" s="12">
        <v>32.35</v>
      </c>
      <c r="J48" s="12">
        <f>H48+I48</f>
        <v>65.87</v>
      </c>
      <c r="K48" s="15">
        <v>35</v>
      </c>
    </row>
    <row r="49" spans="1:11" ht="20" customHeight="1" x14ac:dyDescent="0.2">
      <c r="A49" s="11" t="s">
        <v>40</v>
      </c>
      <c r="B49" s="12" t="s">
        <v>106</v>
      </c>
      <c r="C49" s="9" t="s">
        <v>107</v>
      </c>
      <c r="D49" s="13">
        <v>2010</v>
      </c>
      <c r="E49" s="9" t="s">
        <v>38</v>
      </c>
      <c r="F49" s="9" t="s">
        <v>33</v>
      </c>
      <c r="G49" s="14" t="s">
        <v>108</v>
      </c>
      <c r="H49" s="12">
        <v>35.159999999999997</v>
      </c>
      <c r="I49" s="12">
        <v>64.44</v>
      </c>
      <c r="J49" s="42">
        <f>H49+I49</f>
        <v>99.6</v>
      </c>
      <c r="K49" s="15">
        <v>25</v>
      </c>
    </row>
    <row r="50" spans="1:11" ht="20" customHeight="1" x14ac:dyDescent="0.2">
      <c r="A50" s="11" t="s">
        <v>43</v>
      </c>
      <c r="B50" s="12" t="s">
        <v>109</v>
      </c>
      <c r="C50" s="9" t="s">
        <v>110</v>
      </c>
      <c r="D50" s="13">
        <v>2010</v>
      </c>
      <c r="E50" s="9" t="s">
        <v>38</v>
      </c>
      <c r="F50" s="9" t="s">
        <v>111</v>
      </c>
      <c r="G50" s="14"/>
      <c r="H50" s="12">
        <v>53.98</v>
      </c>
      <c r="I50" s="12">
        <v>51.62</v>
      </c>
      <c r="J50" s="12">
        <f>H50+I50</f>
        <v>105.6</v>
      </c>
      <c r="K50" s="15"/>
    </row>
    <row r="51" spans="1:11" ht="20" customHeight="1" x14ac:dyDescent="0.2">
      <c r="A51" s="11"/>
      <c r="B51" s="15" t="s">
        <v>112</v>
      </c>
      <c r="C51" s="30" t="s">
        <v>113</v>
      </c>
      <c r="D51" s="22">
        <v>2010</v>
      </c>
      <c r="E51" s="30" t="s">
        <v>38</v>
      </c>
      <c r="F51" s="30" t="s">
        <v>33</v>
      </c>
      <c r="G51" s="24" t="s">
        <v>39</v>
      </c>
      <c r="H51" s="15" t="s">
        <v>53</v>
      </c>
      <c r="I51" s="12" t="s">
        <v>53</v>
      </c>
      <c r="J51" s="12"/>
      <c r="K51" s="15"/>
    </row>
    <row r="52" spans="1:11" ht="20" customHeight="1" x14ac:dyDescent="0.2">
      <c r="A52" s="11"/>
      <c r="B52" s="12" t="s">
        <v>114</v>
      </c>
      <c r="C52" s="9" t="s">
        <v>115</v>
      </c>
      <c r="D52" s="13">
        <v>2011</v>
      </c>
      <c r="E52" s="9" t="s">
        <v>38</v>
      </c>
      <c r="F52" s="9" t="s">
        <v>33</v>
      </c>
      <c r="G52" s="14" t="s">
        <v>39</v>
      </c>
      <c r="H52" s="12" t="s">
        <v>57</v>
      </c>
      <c r="I52" s="12" t="s">
        <v>57</v>
      </c>
      <c r="J52" s="12"/>
      <c r="K52" s="12"/>
    </row>
    <row r="53" spans="1:11" ht="20" customHeight="1" x14ac:dyDescent="0.2">
      <c r="A53" s="11"/>
      <c r="B53" s="12"/>
      <c r="C53" s="9"/>
      <c r="D53" s="13"/>
      <c r="E53" s="9"/>
      <c r="F53" s="9"/>
      <c r="G53" s="14"/>
      <c r="H53" s="12"/>
      <c r="I53" s="12"/>
      <c r="J53" s="12"/>
      <c r="K53" s="12"/>
    </row>
    <row r="54" spans="1:11" ht="20" customHeight="1" x14ac:dyDescent="0.2">
      <c r="A54" s="11"/>
      <c r="B54" s="12"/>
      <c r="C54" s="9"/>
      <c r="D54" s="13"/>
      <c r="E54" s="9"/>
      <c r="F54" s="9"/>
      <c r="G54" s="14"/>
      <c r="H54" s="12"/>
      <c r="I54" s="12"/>
      <c r="J54" s="12"/>
      <c r="K54" s="12"/>
    </row>
    <row r="55" spans="1:11" ht="20" customHeight="1" x14ac:dyDescent="0.2">
      <c r="A55" s="11"/>
      <c r="B55" s="12"/>
      <c r="C55" s="9"/>
      <c r="D55" s="13"/>
      <c r="E55" s="9"/>
      <c r="F55" s="9"/>
      <c r="G55" s="14"/>
      <c r="H55" s="12"/>
      <c r="I55" s="12"/>
      <c r="J55" s="12"/>
      <c r="K55" s="12"/>
    </row>
    <row r="56" spans="1:11" ht="20" customHeight="1" x14ac:dyDescent="0.2">
      <c r="A56" s="11"/>
      <c r="B56" s="12"/>
      <c r="C56" s="9"/>
      <c r="D56" s="13"/>
      <c r="E56" s="9"/>
      <c r="F56" s="9"/>
      <c r="G56" s="14"/>
      <c r="H56" s="12"/>
      <c r="I56" s="12"/>
      <c r="J56" s="12"/>
      <c r="K56" s="12"/>
    </row>
    <row r="57" spans="1:11" ht="20" customHeight="1" x14ac:dyDescent="0.2">
      <c r="A57" s="57" t="s">
        <v>116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 ht="20" customHeight="1" thickBot="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20" customHeight="1" thickTop="1" x14ac:dyDescent="0.2">
      <c r="A59" s="35"/>
      <c r="B59" s="15" t="s">
        <v>117</v>
      </c>
      <c r="C59" s="30" t="s">
        <v>118</v>
      </c>
      <c r="D59" s="22">
        <v>2009</v>
      </c>
      <c r="E59" s="30" t="s">
        <v>32</v>
      </c>
      <c r="F59" s="30" t="s">
        <v>33</v>
      </c>
      <c r="G59" s="24" t="s">
        <v>99</v>
      </c>
      <c r="H59" s="18">
        <v>33.64</v>
      </c>
      <c r="I59" s="15">
        <v>33.159999999999997</v>
      </c>
      <c r="J59" s="18">
        <f t="shared" ref="J59:J64" si="0">H59+I59</f>
        <v>66.8</v>
      </c>
      <c r="K59" s="15">
        <v>50</v>
      </c>
    </row>
    <row r="60" spans="1:11" ht="20" customHeight="1" x14ac:dyDescent="0.2">
      <c r="A60" s="11"/>
      <c r="B60" s="12" t="s">
        <v>119</v>
      </c>
      <c r="C60" s="9" t="s">
        <v>120</v>
      </c>
      <c r="D60" s="13">
        <v>2008</v>
      </c>
      <c r="E60" s="9" t="s">
        <v>32</v>
      </c>
      <c r="F60" s="9" t="s">
        <v>111</v>
      </c>
      <c r="G60" s="25"/>
      <c r="H60" s="12">
        <v>35.99</v>
      </c>
      <c r="I60" s="12">
        <v>34.21</v>
      </c>
      <c r="J60" s="18">
        <f t="shared" si="0"/>
        <v>70.2</v>
      </c>
      <c r="K60" s="15"/>
    </row>
    <row r="61" spans="1:11" ht="20" customHeight="1" x14ac:dyDescent="0.2">
      <c r="A61" s="11"/>
      <c r="B61" s="15" t="s">
        <v>121</v>
      </c>
      <c r="C61" s="9" t="s">
        <v>122</v>
      </c>
      <c r="D61" s="13">
        <v>2008</v>
      </c>
      <c r="E61" s="9" t="s">
        <v>32</v>
      </c>
      <c r="F61" s="9" t="s">
        <v>111</v>
      </c>
      <c r="G61" s="14"/>
      <c r="H61" s="12">
        <v>36.22</v>
      </c>
      <c r="I61" s="12">
        <v>34.58</v>
      </c>
      <c r="J61" s="18">
        <f t="shared" si="0"/>
        <v>70.8</v>
      </c>
      <c r="K61" s="15"/>
    </row>
    <row r="62" spans="1:11" ht="20.25" customHeight="1" x14ac:dyDescent="0.2">
      <c r="A62" s="11"/>
      <c r="B62" s="12" t="s">
        <v>123</v>
      </c>
      <c r="C62" s="9" t="s">
        <v>124</v>
      </c>
      <c r="D62" s="13">
        <v>2009</v>
      </c>
      <c r="E62" s="9" t="s">
        <v>32</v>
      </c>
      <c r="F62" s="9" t="s">
        <v>72</v>
      </c>
      <c r="G62" s="25"/>
      <c r="H62" s="12">
        <v>36.979999999999997</v>
      </c>
      <c r="I62" s="12">
        <v>43.76</v>
      </c>
      <c r="J62" s="15">
        <f t="shared" si="0"/>
        <v>80.739999999999995</v>
      </c>
      <c r="K62" s="15">
        <v>35</v>
      </c>
    </row>
    <row r="63" spans="1:11" ht="20" customHeight="1" x14ac:dyDescent="0.2">
      <c r="A63" s="11"/>
      <c r="B63" s="15" t="s">
        <v>125</v>
      </c>
      <c r="C63" s="9" t="s">
        <v>126</v>
      </c>
      <c r="D63" s="13">
        <v>2009</v>
      </c>
      <c r="E63" s="9" t="s">
        <v>32</v>
      </c>
      <c r="F63" s="9" t="s">
        <v>72</v>
      </c>
      <c r="G63" s="25"/>
      <c r="H63" s="12">
        <v>49.35</v>
      </c>
      <c r="I63" s="12">
        <v>41.39</v>
      </c>
      <c r="J63" s="15">
        <f t="shared" si="0"/>
        <v>90.740000000000009</v>
      </c>
      <c r="K63" s="15">
        <v>25</v>
      </c>
    </row>
    <row r="64" spans="1:11" ht="20" customHeight="1" x14ac:dyDescent="0.2">
      <c r="A64" s="11"/>
      <c r="B64" s="12" t="s">
        <v>127</v>
      </c>
      <c r="C64" s="9" t="s">
        <v>128</v>
      </c>
      <c r="D64" s="13">
        <v>2009</v>
      </c>
      <c r="E64" s="9" t="s">
        <v>32</v>
      </c>
      <c r="F64" s="9" t="s">
        <v>72</v>
      </c>
      <c r="G64" s="25"/>
      <c r="H64" s="44">
        <v>65.39</v>
      </c>
      <c r="I64" s="12">
        <v>39.479999999999997</v>
      </c>
      <c r="J64" s="15">
        <f t="shared" si="0"/>
        <v>104.87</v>
      </c>
      <c r="K64" s="15">
        <v>20</v>
      </c>
    </row>
    <row r="65" spans="1:11" ht="20" customHeight="1" x14ac:dyDescent="0.2">
      <c r="A65" s="11"/>
      <c r="B65" s="12"/>
      <c r="C65" s="11"/>
      <c r="D65" s="11"/>
      <c r="E65" s="11"/>
      <c r="F65" s="11"/>
      <c r="G65" s="25"/>
      <c r="H65" s="12"/>
      <c r="I65" s="12"/>
      <c r="J65" s="12"/>
      <c r="K65" s="12"/>
    </row>
    <row r="66" spans="1:11" ht="20" customHeight="1" x14ac:dyDescent="0.2">
      <c r="A66" s="11"/>
      <c r="B66" s="12"/>
      <c r="C66" s="11"/>
      <c r="D66" s="11"/>
      <c r="E66" s="11"/>
      <c r="F66" s="11"/>
      <c r="G66" s="11"/>
      <c r="H66" s="12"/>
      <c r="I66" s="12"/>
      <c r="J66" s="12"/>
      <c r="K66" s="12"/>
    </row>
    <row r="67" spans="1:11" ht="20" customHeight="1" x14ac:dyDescent="0.2">
      <c r="A67" s="57" t="s">
        <v>129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ht="20" customHeight="1" thickBot="1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ht="20" customHeight="1" thickTop="1" x14ac:dyDescent="0.2">
      <c r="A69" s="11" t="s">
        <v>29</v>
      </c>
      <c r="B69" s="15" t="s">
        <v>130</v>
      </c>
      <c r="C69" s="9" t="s">
        <v>131</v>
      </c>
      <c r="D69" s="13">
        <v>2008</v>
      </c>
      <c r="E69" s="9" t="s">
        <v>38</v>
      </c>
      <c r="F69" s="9" t="s">
        <v>33</v>
      </c>
      <c r="G69" s="45" t="s">
        <v>132</v>
      </c>
      <c r="H69" s="12">
        <v>34.17</v>
      </c>
      <c r="I69" s="12">
        <v>32.549999999999997</v>
      </c>
      <c r="J69" s="18">
        <f t="shared" ref="J69:J75" si="1">H69+I69</f>
        <v>66.72</v>
      </c>
      <c r="K69" s="15">
        <v>50</v>
      </c>
    </row>
    <row r="70" spans="1:11" ht="20" customHeight="1" x14ac:dyDescent="0.2">
      <c r="A70" s="11" t="s">
        <v>63</v>
      </c>
      <c r="B70" s="15" t="s">
        <v>133</v>
      </c>
      <c r="C70" s="9" t="s">
        <v>134</v>
      </c>
      <c r="D70" s="13">
        <v>2009</v>
      </c>
      <c r="E70" s="9" t="s">
        <v>38</v>
      </c>
      <c r="F70" s="9" t="s">
        <v>33</v>
      </c>
      <c r="G70" s="14" t="s">
        <v>135</v>
      </c>
      <c r="H70" s="42">
        <v>34.270000000000003</v>
      </c>
      <c r="I70" s="12">
        <v>32.89</v>
      </c>
      <c r="J70" s="18">
        <f t="shared" si="1"/>
        <v>67.16</v>
      </c>
      <c r="K70" s="15">
        <v>35</v>
      </c>
    </row>
    <row r="71" spans="1:11" ht="20" customHeight="1" x14ac:dyDescent="0.2">
      <c r="A71" s="11" t="s">
        <v>40</v>
      </c>
      <c r="B71" s="15" t="s">
        <v>136</v>
      </c>
      <c r="C71" s="9" t="s">
        <v>137</v>
      </c>
      <c r="D71" s="13">
        <v>2009</v>
      </c>
      <c r="E71" s="9" t="s">
        <v>38</v>
      </c>
      <c r="F71" s="9" t="s">
        <v>33</v>
      </c>
      <c r="G71" s="14" t="s">
        <v>108</v>
      </c>
      <c r="H71" s="12">
        <v>34.68</v>
      </c>
      <c r="I71" s="12">
        <v>33.369999999999997</v>
      </c>
      <c r="J71" s="18">
        <f t="shared" si="1"/>
        <v>68.05</v>
      </c>
      <c r="K71" s="15">
        <v>25</v>
      </c>
    </row>
    <row r="72" spans="1:11" ht="20" customHeight="1" x14ac:dyDescent="0.2">
      <c r="A72" s="11" t="s">
        <v>43</v>
      </c>
      <c r="B72" s="15" t="s">
        <v>138</v>
      </c>
      <c r="C72" s="9" t="s">
        <v>139</v>
      </c>
      <c r="D72" s="13">
        <v>2008</v>
      </c>
      <c r="E72" s="9" t="s">
        <v>38</v>
      </c>
      <c r="F72" s="9" t="s">
        <v>96</v>
      </c>
      <c r="G72" s="14"/>
      <c r="H72" s="12">
        <v>36.03</v>
      </c>
      <c r="I72" s="12">
        <v>35.619999999999997</v>
      </c>
      <c r="J72" s="18">
        <f t="shared" si="1"/>
        <v>71.650000000000006</v>
      </c>
      <c r="K72" s="15"/>
    </row>
    <row r="73" spans="1:11" ht="20" customHeight="1" x14ac:dyDescent="0.2">
      <c r="A73" s="11" t="s">
        <v>47</v>
      </c>
      <c r="B73" s="15" t="s">
        <v>140</v>
      </c>
      <c r="C73" s="9" t="s">
        <v>141</v>
      </c>
      <c r="D73" s="13">
        <v>2009</v>
      </c>
      <c r="E73" s="9" t="s">
        <v>38</v>
      </c>
      <c r="F73" s="9" t="s">
        <v>33</v>
      </c>
      <c r="G73" s="14" t="s">
        <v>39</v>
      </c>
      <c r="H73" s="42">
        <v>38.85</v>
      </c>
      <c r="I73" s="12">
        <v>37.450000000000003</v>
      </c>
      <c r="J73" s="18">
        <f t="shared" si="1"/>
        <v>76.300000000000011</v>
      </c>
      <c r="K73" s="15">
        <v>20</v>
      </c>
    </row>
    <row r="74" spans="1:11" ht="20" customHeight="1" x14ac:dyDescent="0.2">
      <c r="A74" s="11" t="s">
        <v>142</v>
      </c>
      <c r="B74" s="15" t="s">
        <v>143</v>
      </c>
      <c r="C74" s="9" t="s">
        <v>144</v>
      </c>
      <c r="D74" s="13">
        <v>2008</v>
      </c>
      <c r="E74" s="9" t="s">
        <v>38</v>
      </c>
      <c r="F74" s="9" t="s">
        <v>111</v>
      </c>
      <c r="G74" s="25"/>
      <c r="H74" s="12">
        <v>34.43</v>
      </c>
      <c r="I74" s="12">
        <v>45.03</v>
      </c>
      <c r="J74" s="18">
        <f t="shared" si="1"/>
        <v>79.460000000000008</v>
      </c>
      <c r="K74" s="15"/>
    </row>
    <row r="75" spans="1:11" ht="20" customHeight="1" x14ac:dyDescent="0.2">
      <c r="A75" s="11" t="s">
        <v>145</v>
      </c>
      <c r="B75" s="15" t="s">
        <v>146</v>
      </c>
      <c r="C75" s="9" t="s">
        <v>147</v>
      </c>
      <c r="D75" s="13">
        <v>2008</v>
      </c>
      <c r="E75" s="9" t="s">
        <v>38</v>
      </c>
      <c r="F75" s="9" t="s">
        <v>62</v>
      </c>
      <c r="G75" s="14"/>
      <c r="H75" s="12">
        <v>40.869999999999997</v>
      </c>
      <c r="I75" s="12">
        <v>49.38</v>
      </c>
      <c r="J75" s="18">
        <f t="shared" si="1"/>
        <v>90.25</v>
      </c>
      <c r="K75" s="12"/>
    </row>
    <row r="76" spans="1:11" ht="20" customHeight="1" x14ac:dyDescent="0.2">
      <c r="A76" s="35"/>
      <c r="B76" s="15" t="s">
        <v>148</v>
      </c>
      <c r="C76" s="30" t="s">
        <v>149</v>
      </c>
      <c r="D76" s="22">
        <v>2008</v>
      </c>
      <c r="E76" s="30" t="s">
        <v>38</v>
      </c>
      <c r="F76" s="30" t="s">
        <v>33</v>
      </c>
      <c r="G76" s="24" t="s">
        <v>99</v>
      </c>
      <c r="H76" s="15" t="s">
        <v>150</v>
      </c>
      <c r="I76" s="12" t="s">
        <v>150</v>
      </c>
      <c r="J76" s="12"/>
      <c r="K76" s="12"/>
    </row>
    <row r="77" spans="1:11" ht="20" customHeight="1" x14ac:dyDescent="0.2">
      <c r="A77" s="35"/>
      <c r="B77" s="15" t="s">
        <v>151</v>
      </c>
      <c r="C77" s="9" t="s">
        <v>152</v>
      </c>
      <c r="D77" s="13">
        <v>2009</v>
      </c>
      <c r="E77" s="9" t="s">
        <v>38</v>
      </c>
      <c r="F77" s="9" t="s">
        <v>33</v>
      </c>
      <c r="G77" s="14" t="s">
        <v>108</v>
      </c>
      <c r="H77" s="15" t="s">
        <v>57</v>
      </c>
      <c r="I77" s="12" t="s">
        <v>57</v>
      </c>
      <c r="J77" s="12"/>
      <c r="K77" s="12"/>
    </row>
    <row r="78" spans="1:11" ht="20" customHeight="1" x14ac:dyDescent="0.2">
      <c r="A78" s="11"/>
      <c r="B78" s="15" t="s">
        <v>153</v>
      </c>
      <c r="C78" s="11" t="s">
        <v>154</v>
      </c>
      <c r="D78" s="11">
        <v>2009</v>
      </c>
      <c r="E78" s="11" t="s">
        <v>38</v>
      </c>
      <c r="F78" s="11" t="s">
        <v>62</v>
      </c>
      <c r="G78" s="25"/>
      <c r="H78" s="12" t="s">
        <v>57</v>
      </c>
      <c r="I78" s="12" t="s">
        <v>57</v>
      </c>
      <c r="J78" s="12"/>
      <c r="K78" s="12"/>
    </row>
    <row r="79" spans="1:11" ht="20" customHeight="1" x14ac:dyDescent="0.2">
      <c r="A79" s="11"/>
      <c r="B79" s="12" t="s">
        <v>155</v>
      </c>
      <c r="C79" s="11" t="s">
        <v>156</v>
      </c>
      <c r="D79" s="11">
        <v>2008</v>
      </c>
      <c r="E79" s="11" t="s">
        <v>38</v>
      </c>
      <c r="F79" s="11" t="s">
        <v>33</v>
      </c>
      <c r="G79" s="11" t="s">
        <v>157</v>
      </c>
      <c r="H79" s="12" t="s">
        <v>53</v>
      </c>
      <c r="I79" s="12" t="s">
        <v>53</v>
      </c>
      <c r="J79" s="12"/>
      <c r="K79" s="12"/>
    </row>
    <row r="80" spans="1:11" ht="20" customHeight="1" x14ac:dyDescent="0.2">
      <c r="A80" s="11"/>
      <c r="B80" s="15" t="s">
        <v>158</v>
      </c>
      <c r="C80" s="9" t="s">
        <v>159</v>
      </c>
      <c r="D80" s="13">
        <v>2009</v>
      </c>
      <c r="E80" s="9" t="s">
        <v>38</v>
      </c>
      <c r="F80" s="9" t="s">
        <v>33</v>
      </c>
      <c r="G80" s="14" t="s">
        <v>160</v>
      </c>
      <c r="H80" s="42">
        <v>35.07</v>
      </c>
      <c r="I80" s="12" t="s">
        <v>57</v>
      </c>
      <c r="J80" s="18"/>
      <c r="K80" s="15"/>
    </row>
    <row r="81" spans="1:11" ht="20" customHeight="1" x14ac:dyDescent="0.2">
      <c r="A81" s="57" t="s">
        <v>161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ht="20" customHeight="1" thickBot="1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ht="20" customHeight="1" thickTop="1" x14ac:dyDescent="0.2">
      <c r="A83" s="11" t="s">
        <v>29</v>
      </c>
      <c r="B83" s="15" t="s">
        <v>162</v>
      </c>
      <c r="C83" s="9" t="s">
        <v>163</v>
      </c>
      <c r="D83" s="13">
        <v>2006</v>
      </c>
      <c r="E83" s="9" t="s">
        <v>32</v>
      </c>
      <c r="F83" s="9" t="s">
        <v>62</v>
      </c>
      <c r="G83" s="25"/>
      <c r="H83" s="42">
        <v>23</v>
      </c>
      <c r="I83" s="12">
        <v>24.21</v>
      </c>
      <c r="J83" s="18">
        <f t="shared" ref="J83:J91" si="2">H83+I83</f>
        <v>47.21</v>
      </c>
      <c r="K83" s="15"/>
    </row>
    <row r="84" spans="1:11" ht="20" customHeight="1" x14ac:dyDescent="0.2">
      <c r="A84" s="11" t="s">
        <v>63</v>
      </c>
      <c r="B84" s="12" t="s">
        <v>164</v>
      </c>
      <c r="C84" s="9" t="s">
        <v>165</v>
      </c>
      <c r="D84" s="13">
        <v>2006</v>
      </c>
      <c r="E84" s="9" t="s">
        <v>32</v>
      </c>
      <c r="F84" s="9" t="s">
        <v>33</v>
      </c>
      <c r="G84" s="14" t="s">
        <v>160</v>
      </c>
      <c r="H84" s="12">
        <v>23.61</v>
      </c>
      <c r="I84" s="12">
        <v>24.25</v>
      </c>
      <c r="J84" s="18">
        <f t="shared" si="2"/>
        <v>47.86</v>
      </c>
      <c r="K84" s="15">
        <v>50</v>
      </c>
    </row>
    <row r="85" spans="1:11" ht="20" customHeight="1" x14ac:dyDescent="0.2">
      <c r="A85" s="11" t="s">
        <v>40</v>
      </c>
      <c r="B85" s="12" t="s">
        <v>166</v>
      </c>
      <c r="C85" s="13" t="s">
        <v>167</v>
      </c>
      <c r="D85" s="13">
        <v>2006</v>
      </c>
      <c r="E85" s="13" t="s">
        <v>32</v>
      </c>
      <c r="F85" s="13" t="s">
        <v>72</v>
      </c>
      <c r="G85" s="13"/>
      <c r="H85" s="42">
        <v>23.8</v>
      </c>
      <c r="I85" s="12">
        <v>25.06</v>
      </c>
      <c r="J85" s="18">
        <f t="shared" si="2"/>
        <v>48.86</v>
      </c>
      <c r="K85" s="15">
        <v>35</v>
      </c>
    </row>
    <row r="86" spans="1:11" ht="19.75" customHeight="1" x14ac:dyDescent="0.2">
      <c r="A86" s="11" t="s">
        <v>43</v>
      </c>
      <c r="B86" s="15" t="s">
        <v>168</v>
      </c>
      <c r="C86" s="11" t="s">
        <v>169</v>
      </c>
      <c r="D86" s="11">
        <v>2006</v>
      </c>
      <c r="E86" s="11" t="s">
        <v>32</v>
      </c>
      <c r="F86" s="11" t="s">
        <v>62</v>
      </c>
      <c r="G86" s="11"/>
      <c r="H86" s="42">
        <v>24.3</v>
      </c>
      <c r="I86" s="12">
        <v>24.74</v>
      </c>
      <c r="J86" s="18">
        <f t="shared" si="2"/>
        <v>49.04</v>
      </c>
      <c r="K86" s="15"/>
    </row>
    <row r="87" spans="1:11" ht="20.75" customHeight="1" x14ac:dyDescent="0.2">
      <c r="A87" s="11" t="s">
        <v>47</v>
      </c>
      <c r="B87" s="12" t="s">
        <v>170</v>
      </c>
      <c r="C87" s="9" t="s">
        <v>171</v>
      </c>
      <c r="D87" s="13">
        <v>2006</v>
      </c>
      <c r="E87" s="9" t="s">
        <v>32</v>
      </c>
      <c r="F87" s="9" t="s">
        <v>33</v>
      </c>
      <c r="G87" s="14" t="s">
        <v>172</v>
      </c>
      <c r="H87" s="12">
        <v>24.08</v>
      </c>
      <c r="I87" s="12">
        <v>25.05</v>
      </c>
      <c r="J87" s="18">
        <f t="shared" si="2"/>
        <v>49.129999999999995</v>
      </c>
      <c r="K87" s="15">
        <v>25</v>
      </c>
    </row>
    <row r="88" spans="1:11" ht="20" customHeight="1" x14ac:dyDescent="0.2">
      <c r="A88" s="11" t="s">
        <v>142</v>
      </c>
      <c r="B88" s="15" t="s">
        <v>173</v>
      </c>
      <c r="C88" s="9" t="s">
        <v>174</v>
      </c>
      <c r="D88" s="13">
        <v>2007</v>
      </c>
      <c r="E88" s="9" t="s">
        <v>32</v>
      </c>
      <c r="F88" s="9" t="s">
        <v>96</v>
      </c>
      <c r="G88" s="14"/>
      <c r="H88" s="42">
        <v>24.6</v>
      </c>
      <c r="I88" s="12">
        <v>24.72</v>
      </c>
      <c r="J88" s="18">
        <f t="shared" si="2"/>
        <v>49.32</v>
      </c>
      <c r="K88" s="15"/>
    </row>
    <row r="89" spans="1:11" ht="20" customHeight="1" x14ac:dyDescent="0.2">
      <c r="A89" s="11" t="s">
        <v>145</v>
      </c>
      <c r="B89" s="15" t="s">
        <v>175</v>
      </c>
      <c r="C89" s="9" t="s">
        <v>176</v>
      </c>
      <c r="D89" s="13">
        <v>2007</v>
      </c>
      <c r="E89" s="9" t="s">
        <v>32</v>
      </c>
      <c r="F89" s="9" t="s">
        <v>33</v>
      </c>
      <c r="G89" s="45" t="s">
        <v>132</v>
      </c>
      <c r="H89" s="12">
        <v>27.24</v>
      </c>
      <c r="I89" s="12">
        <v>27.85</v>
      </c>
      <c r="J89" s="18">
        <f t="shared" si="2"/>
        <v>55.09</v>
      </c>
      <c r="K89" s="12">
        <v>20</v>
      </c>
    </row>
    <row r="90" spans="1:11" ht="20" customHeight="1" x14ac:dyDescent="0.2">
      <c r="A90" s="11" t="s">
        <v>177</v>
      </c>
      <c r="B90" s="12" t="s">
        <v>178</v>
      </c>
      <c r="C90" s="9" t="s">
        <v>179</v>
      </c>
      <c r="D90" s="13">
        <v>2007</v>
      </c>
      <c r="E90" s="9" t="s">
        <v>32</v>
      </c>
      <c r="F90" s="9" t="s">
        <v>33</v>
      </c>
      <c r="G90" s="14" t="s">
        <v>93</v>
      </c>
      <c r="H90" s="12">
        <v>24.62</v>
      </c>
      <c r="I90" s="12">
        <v>36.380000000000003</v>
      </c>
      <c r="J90" s="18">
        <f t="shared" si="2"/>
        <v>61</v>
      </c>
      <c r="K90" s="12">
        <v>16</v>
      </c>
    </row>
    <row r="91" spans="1:11" ht="20" customHeight="1" x14ac:dyDescent="0.2">
      <c r="A91" s="11" t="s">
        <v>180</v>
      </c>
      <c r="B91" s="15" t="s">
        <v>181</v>
      </c>
      <c r="C91" s="9" t="s">
        <v>182</v>
      </c>
      <c r="D91" s="13">
        <v>2007</v>
      </c>
      <c r="E91" s="9" t="s">
        <v>32</v>
      </c>
      <c r="F91" s="9" t="s">
        <v>62</v>
      </c>
      <c r="G91" s="14"/>
      <c r="H91" s="12">
        <v>24.34</v>
      </c>
      <c r="I91" s="12">
        <v>41.91</v>
      </c>
      <c r="J91" s="18">
        <f t="shared" si="2"/>
        <v>66.25</v>
      </c>
      <c r="K91" s="12"/>
    </row>
    <row r="92" spans="1:11" ht="20" customHeight="1" x14ac:dyDescent="0.2">
      <c r="A92" s="11"/>
      <c r="B92" s="15" t="s">
        <v>183</v>
      </c>
      <c r="C92" s="35" t="s">
        <v>184</v>
      </c>
      <c r="D92" s="35">
        <v>2006</v>
      </c>
      <c r="E92" s="35" t="s">
        <v>32</v>
      </c>
      <c r="F92" s="35" t="s">
        <v>33</v>
      </c>
      <c r="G92" s="35" t="s">
        <v>185</v>
      </c>
      <c r="H92" s="15" t="s">
        <v>150</v>
      </c>
      <c r="I92" s="12" t="s">
        <v>150</v>
      </c>
      <c r="J92" s="12"/>
      <c r="K92" s="12"/>
    </row>
    <row r="93" spans="1:11" ht="20" customHeight="1" x14ac:dyDescent="0.2">
      <c r="A93" s="11"/>
      <c r="B93" s="12" t="s">
        <v>186</v>
      </c>
      <c r="C93" s="9" t="s">
        <v>187</v>
      </c>
      <c r="D93" s="13">
        <v>2006</v>
      </c>
      <c r="E93" s="9" t="s">
        <v>32</v>
      </c>
      <c r="F93" s="9" t="s">
        <v>33</v>
      </c>
      <c r="G93" s="14" t="s">
        <v>39</v>
      </c>
      <c r="H93" s="42">
        <v>24</v>
      </c>
      <c r="I93" s="12" t="s">
        <v>53</v>
      </c>
      <c r="J93" s="18"/>
      <c r="K93" s="12"/>
    </row>
    <row r="94" spans="1:11" ht="20" customHeight="1" x14ac:dyDescent="0.2">
      <c r="A94" s="11"/>
      <c r="B94" s="15" t="s">
        <v>188</v>
      </c>
      <c r="C94" s="9" t="s">
        <v>189</v>
      </c>
      <c r="D94" s="13">
        <v>2006</v>
      </c>
      <c r="E94" s="9" t="s">
        <v>32</v>
      </c>
      <c r="F94" s="9" t="s">
        <v>72</v>
      </c>
      <c r="G94" s="25"/>
      <c r="H94" s="12">
        <v>24.61</v>
      </c>
      <c r="I94" s="12" t="s">
        <v>53</v>
      </c>
      <c r="J94" s="18"/>
      <c r="K94" s="12"/>
    </row>
    <row r="95" spans="1:11" ht="20" customHeight="1" x14ac:dyDescent="0.2">
      <c r="A95" s="11"/>
      <c r="B95" s="12" t="s">
        <v>190</v>
      </c>
      <c r="C95" s="11" t="s">
        <v>191</v>
      </c>
      <c r="D95" s="11">
        <v>2007</v>
      </c>
      <c r="E95" s="11" t="s">
        <v>32</v>
      </c>
      <c r="F95" s="11" t="s">
        <v>96</v>
      </c>
      <c r="G95" s="25"/>
      <c r="H95" s="42">
        <v>31.6</v>
      </c>
      <c r="I95" s="12" t="s">
        <v>53</v>
      </c>
      <c r="J95" s="18"/>
      <c r="K95" s="12"/>
    </row>
    <row r="96" spans="1:11" ht="20" customHeight="1" x14ac:dyDescent="0.2">
      <c r="A96" s="57" t="s">
        <v>192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ht="20" customHeight="1" thickBo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</row>
    <row r="98" spans="1:11" ht="20" customHeight="1" thickTop="1" x14ac:dyDescent="0.2">
      <c r="A98" s="35" t="s">
        <v>29</v>
      </c>
      <c r="B98" s="15" t="s">
        <v>193</v>
      </c>
      <c r="C98" s="30" t="s">
        <v>194</v>
      </c>
      <c r="D98" s="22">
        <v>2006</v>
      </c>
      <c r="E98" s="30" t="s">
        <v>38</v>
      </c>
      <c r="F98" s="30" t="s">
        <v>33</v>
      </c>
      <c r="G98" s="24" t="s">
        <v>99</v>
      </c>
      <c r="H98" s="15">
        <v>22.74</v>
      </c>
      <c r="I98" s="15">
        <v>23.48</v>
      </c>
      <c r="J98" s="18">
        <f t="shared" ref="J98:J104" si="3">H98+I98</f>
        <v>46.22</v>
      </c>
      <c r="K98" s="15">
        <v>50</v>
      </c>
    </row>
    <row r="99" spans="1:11" ht="20" customHeight="1" x14ac:dyDescent="0.2">
      <c r="A99" s="35" t="s">
        <v>63</v>
      </c>
      <c r="B99" s="15" t="s">
        <v>195</v>
      </c>
      <c r="C99" s="9" t="s">
        <v>196</v>
      </c>
      <c r="D99" s="13">
        <v>2006</v>
      </c>
      <c r="E99" s="9" t="s">
        <v>38</v>
      </c>
      <c r="F99" s="9" t="s">
        <v>111</v>
      </c>
      <c r="G99" s="14"/>
      <c r="H99" s="15">
        <v>22.96</v>
      </c>
      <c r="I99" s="15">
        <v>24.01</v>
      </c>
      <c r="J99" s="18">
        <f t="shared" si="3"/>
        <v>46.97</v>
      </c>
      <c r="K99" s="15"/>
    </row>
    <row r="100" spans="1:11" ht="20" customHeight="1" x14ac:dyDescent="0.2">
      <c r="A100" s="11" t="s">
        <v>40</v>
      </c>
      <c r="B100" s="12" t="s">
        <v>197</v>
      </c>
      <c r="C100" s="9" t="s">
        <v>198</v>
      </c>
      <c r="D100" s="13">
        <v>2007</v>
      </c>
      <c r="E100" s="9" t="s">
        <v>38</v>
      </c>
      <c r="F100" s="9" t="s">
        <v>33</v>
      </c>
      <c r="G100" s="14" t="s">
        <v>93</v>
      </c>
      <c r="H100" s="12">
        <v>23.16</v>
      </c>
      <c r="I100" s="12">
        <v>24.46</v>
      </c>
      <c r="J100" s="18">
        <f t="shared" si="3"/>
        <v>47.620000000000005</v>
      </c>
      <c r="K100" s="15">
        <v>35</v>
      </c>
    </row>
    <row r="101" spans="1:11" ht="20.5" customHeight="1" x14ac:dyDescent="0.2">
      <c r="A101" s="11" t="s">
        <v>43</v>
      </c>
      <c r="B101" s="15" t="s">
        <v>199</v>
      </c>
      <c r="C101" s="9" t="s">
        <v>200</v>
      </c>
      <c r="D101" s="13">
        <v>2007</v>
      </c>
      <c r="E101" s="9" t="s">
        <v>38</v>
      </c>
      <c r="F101" s="9" t="s">
        <v>62</v>
      </c>
      <c r="G101" s="14"/>
      <c r="H101" s="12">
        <v>23.78</v>
      </c>
      <c r="I101" s="42">
        <v>24.8</v>
      </c>
      <c r="J101" s="18">
        <f t="shared" si="3"/>
        <v>48.58</v>
      </c>
      <c r="K101" s="15"/>
    </row>
    <row r="102" spans="1:11" ht="20.25" customHeight="1" x14ac:dyDescent="0.2">
      <c r="A102" s="11" t="s">
        <v>47</v>
      </c>
      <c r="B102" s="12" t="s">
        <v>201</v>
      </c>
      <c r="C102" s="9" t="s">
        <v>202</v>
      </c>
      <c r="D102" s="13">
        <v>2007</v>
      </c>
      <c r="E102" s="9" t="s">
        <v>38</v>
      </c>
      <c r="F102" s="9" t="s">
        <v>33</v>
      </c>
      <c r="G102" s="14" t="s">
        <v>90</v>
      </c>
      <c r="H102" s="12">
        <v>25.06</v>
      </c>
      <c r="I102" s="12">
        <v>25.71</v>
      </c>
      <c r="J102" s="18">
        <f t="shared" si="3"/>
        <v>50.769999999999996</v>
      </c>
      <c r="K102" s="15">
        <v>25</v>
      </c>
    </row>
    <row r="103" spans="1:11" ht="20" customHeight="1" x14ac:dyDescent="0.2">
      <c r="A103" s="11" t="s">
        <v>142</v>
      </c>
      <c r="B103" s="15" t="s">
        <v>203</v>
      </c>
      <c r="C103" s="9" t="s">
        <v>204</v>
      </c>
      <c r="D103" s="13">
        <v>2007</v>
      </c>
      <c r="E103" s="9" t="s">
        <v>38</v>
      </c>
      <c r="F103" s="9" t="s">
        <v>33</v>
      </c>
      <c r="G103" s="14" t="s">
        <v>39</v>
      </c>
      <c r="H103" s="12">
        <v>25.03</v>
      </c>
      <c r="I103" s="12">
        <v>26.79</v>
      </c>
      <c r="J103" s="18">
        <f t="shared" si="3"/>
        <v>51.82</v>
      </c>
      <c r="K103" s="15">
        <v>20</v>
      </c>
    </row>
    <row r="104" spans="1:11" ht="20" customHeight="1" x14ac:dyDescent="0.2">
      <c r="A104" s="11" t="s">
        <v>145</v>
      </c>
      <c r="B104" s="15" t="s">
        <v>205</v>
      </c>
      <c r="C104" s="9" t="s">
        <v>206</v>
      </c>
      <c r="D104" s="13">
        <v>2007</v>
      </c>
      <c r="E104" s="9" t="s">
        <v>38</v>
      </c>
      <c r="F104" s="9" t="s">
        <v>33</v>
      </c>
      <c r="G104" s="14" t="s">
        <v>46</v>
      </c>
      <c r="H104" s="12">
        <v>25.62</v>
      </c>
      <c r="I104" s="12">
        <v>26.22</v>
      </c>
      <c r="J104" s="18">
        <f t="shared" si="3"/>
        <v>51.84</v>
      </c>
      <c r="K104" s="15">
        <v>16</v>
      </c>
    </row>
    <row r="105" spans="1:11" ht="20" customHeight="1" x14ac:dyDescent="0.2">
      <c r="A105" s="11"/>
      <c r="B105" s="15" t="s">
        <v>207</v>
      </c>
      <c r="C105" s="9" t="s">
        <v>208</v>
      </c>
      <c r="D105" s="13">
        <v>2007</v>
      </c>
      <c r="E105" s="9" t="s">
        <v>38</v>
      </c>
      <c r="F105" s="9" t="s">
        <v>33</v>
      </c>
      <c r="G105" s="25" t="s">
        <v>93</v>
      </c>
      <c r="H105" s="42">
        <v>23.9</v>
      </c>
      <c r="I105" s="12" t="s">
        <v>53</v>
      </c>
      <c r="J105" s="18"/>
      <c r="K105" s="15"/>
    </row>
    <row r="106" spans="1:11" ht="20" customHeight="1" x14ac:dyDescent="0.2">
      <c r="A106" s="11"/>
      <c r="B106" s="15"/>
      <c r="C106" s="30"/>
      <c r="D106" s="22"/>
      <c r="E106" s="30"/>
      <c r="F106" s="30"/>
      <c r="G106" s="40"/>
      <c r="H106" s="12"/>
      <c r="I106" s="12"/>
      <c r="J106" s="12"/>
      <c r="K106" s="15"/>
    </row>
    <row r="107" spans="1:11" ht="20" customHeight="1" x14ac:dyDescent="0.2">
      <c r="A107" s="11"/>
      <c r="B107" s="15"/>
      <c r="C107" s="30"/>
      <c r="D107" s="22"/>
      <c r="E107" s="30"/>
      <c r="F107" s="30"/>
      <c r="G107" s="40"/>
      <c r="H107" s="12"/>
      <c r="I107" s="12"/>
      <c r="J107" s="12"/>
      <c r="K107" s="15"/>
    </row>
    <row r="108" spans="1:11" ht="20" customHeight="1" x14ac:dyDescent="0.2">
      <c r="A108" s="11"/>
      <c r="B108" s="15"/>
      <c r="C108" s="30"/>
      <c r="D108" s="22"/>
      <c r="E108" s="30"/>
      <c r="F108" s="30"/>
      <c r="G108" s="40"/>
      <c r="H108" s="12"/>
      <c r="I108" s="12"/>
      <c r="J108" s="12"/>
      <c r="K108" s="15"/>
    </row>
    <row r="109" spans="1:11" ht="20" customHeight="1" x14ac:dyDescent="0.2">
      <c r="A109" s="11"/>
      <c r="B109" s="12"/>
      <c r="C109" s="30"/>
      <c r="D109" s="22"/>
      <c r="E109" s="30"/>
      <c r="F109" s="30"/>
      <c r="G109" s="24"/>
      <c r="H109" s="12"/>
      <c r="I109" s="12"/>
      <c r="J109" s="12"/>
      <c r="K109" s="12"/>
    </row>
    <row r="110" spans="1:11" ht="20" customHeight="1" x14ac:dyDescent="0.2">
      <c r="A110" s="11"/>
      <c r="B110" s="12"/>
      <c r="C110" s="30"/>
      <c r="D110" s="22"/>
      <c r="E110" s="30"/>
      <c r="F110" s="30"/>
      <c r="G110" s="24"/>
      <c r="H110" s="12"/>
      <c r="I110" s="12"/>
      <c r="J110" s="12"/>
      <c r="K110" s="12"/>
    </row>
    <row r="111" spans="1:11" ht="20" customHeight="1" x14ac:dyDescent="0.2">
      <c r="A111" s="11"/>
      <c r="B111" s="12"/>
      <c r="C111" s="30"/>
      <c r="D111" s="22"/>
      <c r="E111" s="30"/>
      <c r="F111" s="30"/>
      <c r="G111" s="24"/>
      <c r="H111" s="12"/>
      <c r="I111" s="12"/>
      <c r="J111" s="12"/>
      <c r="K111" s="12"/>
    </row>
    <row r="112" spans="1:11" ht="20" customHeight="1" x14ac:dyDescent="0.2">
      <c r="A112" s="11"/>
      <c r="B112" s="12"/>
      <c r="C112" s="11"/>
      <c r="D112" s="11"/>
      <c r="E112" s="11"/>
      <c r="F112" s="11"/>
      <c r="G112" s="11"/>
      <c r="H112" s="12"/>
      <c r="I112" s="12"/>
      <c r="J112" s="12"/>
      <c r="K112" s="12"/>
    </row>
    <row r="113" spans="1:11" ht="20" customHeight="1" x14ac:dyDescent="0.2">
      <c r="A113" s="57" t="s">
        <v>209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1" ht="20" customHeight="1" thickBo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</row>
    <row r="115" spans="1:11" ht="20" customHeight="1" thickTop="1" x14ac:dyDescent="0.2">
      <c r="A115" s="11" t="s">
        <v>29</v>
      </c>
      <c r="B115" s="12" t="s">
        <v>210</v>
      </c>
      <c r="C115" s="9" t="s">
        <v>211</v>
      </c>
      <c r="D115" s="13">
        <v>2001</v>
      </c>
      <c r="E115" s="9" t="s">
        <v>32</v>
      </c>
      <c r="F115" s="9" t="s">
        <v>72</v>
      </c>
      <c r="G115" s="11"/>
      <c r="H115" s="12">
        <v>22.58</v>
      </c>
      <c r="I115" s="42">
        <v>24.4</v>
      </c>
      <c r="J115" s="18">
        <f>H115+I115</f>
        <v>46.98</v>
      </c>
      <c r="K115" s="15">
        <v>50</v>
      </c>
    </row>
    <row r="116" spans="1:11" ht="20" customHeight="1" x14ac:dyDescent="0.2">
      <c r="A116" s="11" t="s">
        <v>63</v>
      </c>
      <c r="B116" s="15" t="s">
        <v>212</v>
      </c>
      <c r="C116" s="9" t="s">
        <v>213</v>
      </c>
      <c r="D116" s="13">
        <v>2002</v>
      </c>
      <c r="E116" s="9" t="s">
        <v>32</v>
      </c>
      <c r="F116" s="9" t="s">
        <v>33</v>
      </c>
      <c r="G116" s="14" t="s">
        <v>172</v>
      </c>
      <c r="H116" s="12">
        <v>23.07</v>
      </c>
      <c r="I116" s="12">
        <v>24.34</v>
      </c>
      <c r="J116" s="18">
        <f>H116+I116</f>
        <v>47.41</v>
      </c>
      <c r="K116" s="15">
        <v>35</v>
      </c>
    </row>
    <row r="117" spans="1:11" ht="20" customHeight="1" x14ac:dyDescent="0.2">
      <c r="A117" s="11" t="s">
        <v>40</v>
      </c>
      <c r="B117" s="12" t="s">
        <v>214</v>
      </c>
      <c r="C117" s="9" t="s">
        <v>215</v>
      </c>
      <c r="D117" s="13">
        <v>2002</v>
      </c>
      <c r="E117" s="9" t="s">
        <v>32</v>
      </c>
      <c r="F117" s="9" t="s">
        <v>33</v>
      </c>
      <c r="G117" s="14" t="s">
        <v>46</v>
      </c>
      <c r="H117" s="42">
        <v>23</v>
      </c>
      <c r="I117" s="12">
        <v>24.48</v>
      </c>
      <c r="J117" s="18">
        <f>H117+I117</f>
        <v>47.480000000000004</v>
      </c>
      <c r="K117" s="15">
        <v>25</v>
      </c>
    </row>
    <row r="118" spans="1:11" ht="20" customHeight="1" x14ac:dyDescent="0.2">
      <c r="A118" s="11" t="s">
        <v>43</v>
      </c>
      <c r="B118" s="15" t="s">
        <v>216</v>
      </c>
      <c r="C118" s="9" t="s">
        <v>217</v>
      </c>
      <c r="D118" s="13">
        <v>2005</v>
      </c>
      <c r="E118" s="9" t="s">
        <v>32</v>
      </c>
      <c r="F118" s="9" t="s">
        <v>33</v>
      </c>
      <c r="G118" s="25" t="s">
        <v>93</v>
      </c>
      <c r="H118" s="42">
        <v>22.7</v>
      </c>
      <c r="I118" s="12">
        <v>46.56</v>
      </c>
      <c r="J118" s="18">
        <f>H118+I118</f>
        <v>69.260000000000005</v>
      </c>
      <c r="K118" s="15">
        <v>20</v>
      </c>
    </row>
    <row r="119" spans="1:11" ht="20.25" customHeight="1" x14ac:dyDescent="0.2">
      <c r="A119" s="11"/>
      <c r="B119" s="12" t="s">
        <v>218</v>
      </c>
      <c r="C119" s="9" t="s">
        <v>219</v>
      </c>
      <c r="D119" s="13">
        <v>2005</v>
      </c>
      <c r="E119" s="9" t="s">
        <v>32</v>
      </c>
      <c r="F119" s="9" t="s">
        <v>33</v>
      </c>
      <c r="G119" s="14" t="s">
        <v>46</v>
      </c>
      <c r="H119" s="12" t="s">
        <v>57</v>
      </c>
      <c r="I119" s="12"/>
      <c r="J119" s="12"/>
      <c r="K119" s="15"/>
    </row>
    <row r="120" spans="1:11" ht="20.25" customHeight="1" x14ac:dyDescent="0.2">
      <c r="A120" s="11"/>
      <c r="B120" s="15" t="s">
        <v>220</v>
      </c>
      <c r="C120" s="9" t="s">
        <v>221</v>
      </c>
      <c r="D120" s="13">
        <v>2004</v>
      </c>
      <c r="E120" s="9" t="s">
        <v>32</v>
      </c>
      <c r="F120" s="9" t="s">
        <v>33</v>
      </c>
      <c r="G120" s="14" t="s">
        <v>222</v>
      </c>
      <c r="H120" s="12" t="s">
        <v>150</v>
      </c>
      <c r="I120" s="12"/>
      <c r="J120" s="12"/>
      <c r="K120" s="15"/>
    </row>
    <row r="121" spans="1:11" ht="20" customHeight="1" x14ac:dyDescent="0.2">
      <c r="A121" s="11"/>
      <c r="B121" s="12" t="s">
        <v>223</v>
      </c>
      <c r="C121" s="9" t="s">
        <v>224</v>
      </c>
      <c r="D121" s="13">
        <v>2005</v>
      </c>
      <c r="E121" s="9" t="s">
        <v>32</v>
      </c>
      <c r="F121" s="9" t="s">
        <v>33</v>
      </c>
      <c r="G121" s="25"/>
      <c r="H121" s="42" t="s">
        <v>53</v>
      </c>
      <c r="I121" s="12"/>
      <c r="J121" s="12"/>
      <c r="K121" s="12"/>
    </row>
    <row r="122" spans="1:11" ht="20" customHeight="1" x14ac:dyDescent="0.2">
      <c r="A122" s="11"/>
      <c r="B122" s="15" t="s">
        <v>225</v>
      </c>
      <c r="C122" s="30" t="s">
        <v>226</v>
      </c>
      <c r="D122" s="22">
        <v>2002</v>
      </c>
      <c r="E122" s="30" t="s">
        <v>32</v>
      </c>
      <c r="F122" s="30" t="s">
        <v>33</v>
      </c>
      <c r="G122" s="24" t="s">
        <v>39</v>
      </c>
      <c r="H122" s="15" t="s">
        <v>53</v>
      </c>
      <c r="I122" s="12"/>
      <c r="J122" s="12"/>
      <c r="K122" s="12"/>
    </row>
    <row r="123" spans="1:11" ht="20" customHeight="1" x14ac:dyDescent="0.2">
      <c r="A123" s="57" t="s">
        <v>227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ht="20" customHeight="1" thickBo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20" customHeight="1" thickTop="1" x14ac:dyDescent="0.2">
      <c r="A125" s="11" t="s">
        <v>29</v>
      </c>
      <c r="B125" s="15" t="s">
        <v>228</v>
      </c>
      <c r="C125" s="9" t="s">
        <v>229</v>
      </c>
      <c r="D125" s="13">
        <v>2000</v>
      </c>
      <c r="E125" s="9" t="s">
        <v>38</v>
      </c>
      <c r="F125" s="9" t="s">
        <v>33</v>
      </c>
      <c r="G125" s="14" t="s">
        <v>108</v>
      </c>
      <c r="H125" s="42">
        <v>24.74</v>
      </c>
      <c r="I125" s="12">
        <v>25.95</v>
      </c>
      <c r="J125" s="18">
        <f t="shared" ref="J125:J132" si="4">H125+I125</f>
        <v>50.69</v>
      </c>
      <c r="K125" s="15">
        <v>50</v>
      </c>
    </row>
    <row r="126" spans="1:11" ht="20" customHeight="1" x14ac:dyDescent="0.2">
      <c r="A126" s="11" t="s">
        <v>63</v>
      </c>
      <c r="B126" s="12" t="s">
        <v>230</v>
      </c>
      <c r="C126" s="9" t="s">
        <v>231</v>
      </c>
      <c r="D126" s="13">
        <v>2004</v>
      </c>
      <c r="E126" s="9" t="s">
        <v>38</v>
      </c>
      <c r="F126" s="9" t="s">
        <v>33</v>
      </c>
      <c r="G126" s="14" t="s">
        <v>93</v>
      </c>
      <c r="H126" s="12">
        <v>24.94</v>
      </c>
      <c r="I126" s="42">
        <v>26.1</v>
      </c>
      <c r="J126" s="18">
        <f t="shared" si="4"/>
        <v>51.040000000000006</v>
      </c>
      <c r="K126" s="15">
        <v>35</v>
      </c>
    </row>
    <row r="127" spans="1:11" ht="20" customHeight="1" x14ac:dyDescent="0.2">
      <c r="A127" s="11" t="s">
        <v>40</v>
      </c>
      <c r="B127" s="15" t="s">
        <v>232</v>
      </c>
      <c r="C127" s="9" t="s">
        <v>233</v>
      </c>
      <c r="D127" s="13"/>
      <c r="E127" s="9" t="s">
        <v>38</v>
      </c>
      <c r="F127" s="9" t="s">
        <v>96</v>
      </c>
      <c r="G127" s="14"/>
      <c r="H127" s="21">
        <v>25.08</v>
      </c>
      <c r="I127" s="42">
        <v>26.2</v>
      </c>
      <c r="J127" s="18">
        <f t="shared" si="4"/>
        <v>51.28</v>
      </c>
      <c r="K127" s="15"/>
    </row>
    <row r="128" spans="1:11" ht="20" customHeight="1" x14ac:dyDescent="0.2">
      <c r="A128" s="11" t="s">
        <v>43</v>
      </c>
      <c r="B128" s="12" t="s">
        <v>234</v>
      </c>
      <c r="C128" s="9" t="s">
        <v>235</v>
      </c>
      <c r="D128" s="13">
        <v>2003</v>
      </c>
      <c r="E128" s="9" t="s">
        <v>38</v>
      </c>
      <c r="F128" s="9" t="s">
        <v>33</v>
      </c>
      <c r="G128" s="14" t="s">
        <v>39</v>
      </c>
      <c r="H128" s="12">
        <v>25.09</v>
      </c>
      <c r="I128" s="42">
        <v>26.6</v>
      </c>
      <c r="J128" s="18">
        <f t="shared" si="4"/>
        <v>51.69</v>
      </c>
      <c r="K128" s="15">
        <v>25</v>
      </c>
    </row>
    <row r="129" spans="1:11" ht="20" customHeight="1" x14ac:dyDescent="0.2">
      <c r="A129" s="11" t="s">
        <v>47</v>
      </c>
      <c r="B129" s="15" t="s">
        <v>236</v>
      </c>
      <c r="C129" s="9" t="s">
        <v>237</v>
      </c>
      <c r="D129" s="13">
        <v>2002</v>
      </c>
      <c r="E129" s="9" t="s">
        <v>38</v>
      </c>
      <c r="F129" s="9" t="s">
        <v>33</v>
      </c>
      <c r="G129" s="14" t="s">
        <v>238</v>
      </c>
      <c r="H129" s="12">
        <v>25.28</v>
      </c>
      <c r="I129" s="12">
        <v>26.51</v>
      </c>
      <c r="J129" s="18">
        <f t="shared" si="4"/>
        <v>51.790000000000006</v>
      </c>
      <c r="K129" s="15">
        <v>20</v>
      </c>
    </row>
    <row r="130" spans="1:11" ht="20" customHeight="1" x14ac:dyDescent="0.2">
      <c r="A130" s="11" t="s">
        <v>142</v>
      </c>
      <c r="B130" s="12" t="s">
        <v>239</v>
      </c>
      <c r="C130" s="9" t="s">
        <v>240</v>
      </c>
      <c r="D130" s="13">
        <v>2002</v>
      </c>
      <c r="E130" s="9" t="s">
        <v>38</v>
      </c>
      <c r="F130" s="9" t="s">
        <v>33</v>
      </c>
      <c r="G130" s="14" t="s">
        <v>46</v>
      </c>
      <c r="H130" s="12">
        <v>25.41</v>
      </c>
      <c r="I130" s="12">
        <v>26.74</v>
      </c>
      <c r="J130" s="18">
        <f t="shared" si="4"/>
        <v>52.15</v>
      </c>
      <c r="K130" s="15">
        <v>16</v>
      </c>
    </row>
    <row r="131" spans="1:11" ht="20" customHeight="1" x14ac:dyDescent="0.2">
      <c r="A131" s="11" t="s">
        <v>145</v>
      </c>
      <c r="B131" s="15" t="s">
        <v>241</v>
      </c>
      <c r="C131" s="9" t="s">
        <v>242</v>
      </c>
      <c r="D131" s="13">
        <v>2002</v>
      </c>
      <c r="E131" s="9" t="s">
        <v>38</v>
      </c>
      <c r="F131" s="9" t="s">
        <v>33</v>
      </c>
      <c r="G131" s="14" t="s">
        <v>46</v>
      </c>
      <c r="H131" s="12">
        <v>26.35</v>
      </c>
      <c r="I131" s="8">
        <v>27.55</v>
      </c>
      <c r="J131" s="18">
        <f t="shared" si="4"/>
        <v>53.900000000000006</v>
      </c>
      <c r="K131" s="15">
        <v>12</v>
      </c>
    </row>
    <row r="132" spans="1:11" ht="20" customHeight="1" x14ac:dyDescent="0.2">
      <c r="A132" s="11" t="s">
        <v>177</v>
      </c>
      <c r="B132" s="12" t="s">
        <v>243</v>
      </c>
      <c r="C132" s="9" t="s">
        <v>244</v>
      </c>
      <c r="D132" s="13">
        <v>2003</v>
      </c>
      <c r="E132" s="9" t="s">
        <v>38</v>
      </c>
      <c r="F132" s="9" t="s">
        <v>33</v>
      </c>
      <c r="G132" s="14" t="s">
        <v>39</v>
      </c>
      <c r="H132" s="12">
        <v>26.63</v>
      </c>
      <c r="I132" s="12">
        <v>28.03</v>
      </c>
      <c r="J132" s="18">
        <f t="shared" si="4"/>
        <v>54.66</v>
      </c>
      <c r="K132" s="12">
        <v>10</v>
      </c>
    </row>
    <row r="133" spans="1:11" ht="20" customHeight="1" x14ac:dyDescent="0.2">
      <c r="A133" s="11"/>
      <c r="B133" s="15" t="s">
        <v>245</v>
      </c>
      <c r="C133" s="30" t="s">
        <v>246</v>
      </c>
      <c r="D133" s="22">
        <v>2004</v>
      </c>
      <c r="E133" s="30" t="s">
        <v>38</v>
      </c>
      <c r="F133" s="30" t="s">
        <v>33</v>
      </c>
      <c r="G133" s="24" t="s">
        <v>99</v>
      </c>
      <c r="H133" s="15" t="s">
        <v>150</v>
      </c>
      <c r="I133" s="12"/>
      <c r="J133" s="12"/>
      <c r="K133" s="12"/>
    </row>
    <row r="134" spans="1:11" ht="20" customHeight="1" x14ac:dyDescent="0.2">
      <c r="A134" s="11"/>
      <c r="B134" s="12" t="s">
        <v>247</v>
      </c>
      <c r="C134" s="9" t="s">
        <v>248</v>
      </c>
      <c r="D134" s="13"/>
      <c r="E134" s="9" t="s">
        <v>38</v>
      </c>
      <c r="F134" s="9" t="s">
        <v>72</v>
      </c>
      <c r="G134" s="14"/>
      <c r="H134" s="12" t="s">
        <v>57</v>
      </c>
      <c r="I134" s="12"/>
      <c r="J134" s="12"/>
      <c r="K134" s="12"/>
    </row>
    <row r="135" spans="1:11" ht="20.75" customHeight="1" x14ac:dyDescent="0.2">
      <c r="A135" s="57" t="s">
        <v>249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1:11" ht="20.75" customHeight="1" thickBot="1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</row>
    <row r="137" spans="1:11" ht="20" customHeight="1" thickTop="1" x14ac:dyDescent="0.2">
      <c r="A137" s="35" t="s">
        <v>29</v>
      </c>
      <c r="B137" s="15" t="s">
        <v>250</v>
      </c>
      <c r="C137" s="30" t="s">
        <v>251</v>
      </c>
      <c r="D137" s="22">
        <v>1988</v>
      </c>
      <c r="E137" s="30" t="s">
        <v>32</v>
      </c>
      <c r="F137" s="30" t="s">
        <v>33</v>
      </c>
      <c r="G137" s="24" t="s">
        <v>252</v>
      </c>
      <c r="H137" s="15">
        <v>23.61</v>
      </c>
      <c r="I137" s="15">
        <v>24.86</v>
      </c>
      <c r="J137" s="18">
        <f>H137+I137</f>
        <v>48.47</v>
      </c>
      <c r="K137" s="15">
        <v>50</v>
      </c>
    </row>
    <row r="138" spans="1:11" ht="20" customHeight="1" x14ac:dyDescent="0.2">
      <c r="A138" s="11" t="s">
        <v>63</v>
      </c>
      <c r="B138" s="12" t="s">
        <v>253</v>
      </c>
      <c r="C138" s="9" t="s">
        <v>254</v>
      </c>
      <c r="D138" s="13">
        <v>1997</v>
      </c>
      <c r="E138" s="9" t="s">
        <v>32</v>
      </c>
      <c r="F138" s="9" t="s">
        <v>33</v>
      </c>
      <c r="G138" s="14" t="s">
        <v>39</v>
      </c>
      <c r="H138" s="12">
        <v>26.09</v>
      </c>
      <c r="I138" s="12">
        <v>26.95</v>
      </c>
      <c r="J138" s="18">
        <f>H138+I138</f>
        <v>53.04</v>
      </c>
      <c r="K138" s="15">
        <v>35</v>
      </c>
    </row>
    <row r="139" spans="1:11" ht="20" customHeight="1" x14ac:dyDescent="0.2">
      <c r="A139" s="57" t="s">
        <v>255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ht="20" customHeight="1" thickBot="1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1" ht="20" customHeight="1" thickTop="1" x14ac:dyDescent="0.2">
      <c r="A141" s="35" t="s">
        <v>29</v>
      </c>
      <c r="B141" s="15" t="s">
        <v>256</v>
      </c>
      <c r="C141" s="30" t="s">
        <v>257</v>
      </c>
      <c r="D141" s="22">
        <v>1999</v>
      </c>
      <c r="E141" s="30" t="s">
        <v>38</v>
      </c>
      <c r="F141" s="30" t="s">
        <v>33</v>
      </c>
      <c r="G141" s="24" t="s">
        <v>258</v>
      </c>
      <c r="H141" s="15">
        <v>24.57</v>
      </c>
      <c r="I141" s="15">
        <v>25.78</v>
      </c>
      <c r="J141" s="18">
        <f>H141+I141</f>
        <v>50.35</v>
      </c>
      <c r="K141" s="15">
        <v>50</v>
      </c>
    </row>
    <row r="142" spans="1:11" ht="20" customHeight="1" x14ac:dyDescent="0.2">
      <c r="A142" s="11" t="s">
        <v>63</v>
      </c>
      <c r="B142" s="12" t="s">
        <v>259</v>
      </c>
      <c r="C142" s="9" t="s">
        <v>260</v>
      </c>
      <c r="D142" s="13">
        <v>1999</v>
      </c>
      <c r="E142" s="9" t="s">
        <v>38</v>
      </c>
      <c r="F142" s="9" t="s">
        <v>33</v>
      </c>
      <c r="G142" s="14" t="s">
        <v>46</v>
      </c>
      <c r="H142" s="12">
        <v>25.23</v>
      </c>
      <c r="I142" s="12">
        <v>26.39</v>
      </c>
      <c r="J142" s="18">
        <f>H142+I142</f>
        <v>51.620000000000005</v>
      </c>
      <c r="K142" s="15">
        <v>35</v>
      </c>
    </row>
    <row r="143" spans="1:11" ht="20" customHeight="1" x14ac:dyDescent="0.2">
      <c r="A143" s="11" t="s">
        <v>40</v>
      </c>
      <c r="B143" s="12" t="s">
        <v>261</v>
      </c>
      <c r="C143" s="9" t="s">
        <v>262</v>
      </c>
      <c r="D143" s="13">
        <v>1995</v>
      </c>
      <c r="E143" s="9" t="s">
        <v>38</v>
      </c>
      <c r="F143" s="9" t="s">
        <v>33</v>
      </c>
      <c r="G143" s="14" t="s">
        <v>263</v>
      </c>
      <c r="H143" s="12">
        <v>25.21</v>
      </c>
      <c r="I143" s="12">
        <v>26.62</v>
      </c>
      <c r="J143" s="18">
        <f>H143+I143</f>
        <v>51.83</v>
      </c>
      <c r="K143" s="12">
        <v>25</v>
      </c>
    </row>
    <row r="144" spans="1:11" ht="20" customHeight="1" x14ac:dyDescent="0.2">
      <c r="A144" s="11"/>
      <c r="B144" s="12" t="s">
        <v>264</v>
      </c>
      <c r="C144" s="11" t="s">
        <v>265</v>
      </c>
      <c r="D144" s="11"/>
      <c r="E144" s="11" t="s">
        <v>38</v>
      </c>
      <c r="F144" s="11" t="s">
        <v>33</v>
      </c>
      <c r="G144" s="11" t="s">
        <v>266</v>
      </c>
      <c r="H144" s="12" t="s">
        <v>150</v>
      </c>
      <c r="I144" s="12" t="s">
        <v>150</v>
      </c>
      <c r="J144" s="12"/>
      <c r="K144" s="12"/>
    </row>
  </sheetData>
  <mergeCells count="33">
    <mergeCell ref="A123:K124"/>
    <mergeCell ref="A135:K136"/>
    <mergeCell ref="A139:K140"/>
    <mergeCell ref="A45:K46"/>
    <mergeCell ref="A57:K58"/>
    <mergeCell ref="A67:K68"/>
    <mergeCell ref="A81:K82"/>
    <mergeCell ref="A96:K97"/>
    <mergeCell ref="A113:K114"/>
    <mergeCell ref="A36:K37"/>
    <mergeCell ref="A9:F9"/>
    <mergeCell ref="G9:I9"/>
    <mergeCell ref="A10:F10"/>
    <mergeCell ref="G10:I10"/>
    <mergeCell ref="A11:F11"/>
    <mergeCell ref="G11:I11"/>
    <mergeCell ref="A12:F12"/>
    <mergeCell ref="G12:I12"/>
    <mergeCell ref="A15:K16"/>
    <mergeCell ref="A24:K25"/>
    <mergeCell ref="A29:K30"/>
    <mergeCell ref="G8:I8"/>
    <mergeCell ref="A1:K1"/>
    <mergeCell ref="A2:K2"/>
    <mergeCell ref="A3:F3"/>
    <mergeCell ref="G3:I3"/>
    <mergeCell ref="A4:F4"/>
    <mergeCell ref="G4:I4"/>
    <mergeCell ref="A5:F5"/>
    <mergeCell ref="G5:I5"/>
    <mergeCell ref="A6:F6"/>
    <mergeCell ref="G6:I6"/>
    <mergeCell ref="G7:I7"/>
  </mergeCells>
  <pageMargins left="0.51181102362204722" right="0.51181102362204722" top="0.59055118110236227" bottom="0.59055118110236227" header="0" footer="0"/>
  <pageSetup paperSize="9" scale="67" fitToHeight="3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GS-výsledky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eva-dell</dc:creator>
  <cp:lastModifiedBy>Microsoft Office User</cp:lastModifiedBy>
  <cp:lastPrinted>2021-08-08T15:24:11Z</cp:lastPrinted>
  <dcterms:created xsi:type="dcterms:W3CDTF">2015-06-05T18:19:34Z</dcterms:created>
  <dcterms:modified xsi:type="dcterms:W3CDTF">2021-08-09T20:45:28Z</dcterms:modified>
</cp:coreProperties>
</file>